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C:\Users\ryono\Desktop\サッカー\"/>
    </mc:Choice>
  </mc:AlternateContent>
  <bookViews>
    <workbookView xWindow="0" yWindow="0" windowWidth="23040" windowHeight="8952" xr2:uid="{00000000-000D-0000-FFFF-FFFF00000000}"/>
  </bookViews>
  <sheets>
    <sheet name="予選リーグ" sheetId="1" r:id="rId1"/>
    <sheet name="トーナメント表" sheetId="3" r:id="rId2"/>
    <sheet name="試合スケジュール" sheetId="2" r:id="rId3"/>
    <sheet name="大会要項" sheetId="4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3" l="1"/>
  <c r="F27" i="3" l="1"/>
  <c r="R15" i="3"/>
  <c r="F15" i="3"/>
  <c r="F6" i="3"/>
  <c r="L23" i="3"/>
  <c r="I23" i="3"/>
  <c r="F23" i="3"/>
  <c r="C23" i="3"/>
  <c r="X11" i="3"/>
  <c r="U11" i="3"/>
  <c r="R11" i="3"/>
  <c r="O11" i="3"/>
  <c r="L11" i="3"/>
  <c r="I11" i="3"/>
  <c r="F11" i="3"/>
  <c r="C11" i="3"/>
  <c r="R27" i="1"/>
  <c r="R26" i="1"/>
  <c r="R25" i="1"/>
  <c r="R14" i="1"/>
  <c r="R15" i="1"/>
  <c r="R13" i="1"/>
  <c r="R20" i="1"/>
  <c r="R21" i="1"/>
  <c r="R19" i="1"/>
  <c r="R8" i="1"/>
  <c r="R9" i="1"/>
  <c r="R7" i="1"/>
</calcChain>
</file>

<file path=xl/sharedStrings.xml><?xml version="1.0" encoding="utf-8"?>
<sst xmlns="http://schemas.openxmlformats.org/spreadsheetml/2006/main" count="307" uniqueCount="173">
  <si>
    <t>～予選リーグ組み合わせ～</t>
    <rPh sb="1" eb="3">
      <t>ヨセン</t>
    </rPh>
    <rPh sb="6" eb="7">
      <t>ク</t>
    </rPh>
    <rPh sb="8" eb="9">
      <t>ア</t>
    </rPh>
    <phoneticPr fontId="1"/>
  </si>
  <si>
    <t>勝点</t>
    <rPh sb="0" eb="1">
      <t>カチ</t>
    </rPh>
    <rPh sb="1" eb="2">
      <t>テン</t>
    </rPh>
    <phoneticPr fontId="1"/>
  </si>
  <si>
    <t>勝</t>
    <rPh sb="0" eb="1">
      <t>カチ</t>
    </rPh>
    <phoneticPr fontId="1"/>
  </si>
  <si>
    <t>負</t>
    <rPh sb="0" eb="1">
      <t>マ</t>
    </rPh>
    <phoneticPr fontId="1"/>
  </si>
  <si>
    <t>分</t>
    <rPh sb="0" eb="1">
      <t>ワ</t>
    </rPh>
    <phoneticPr fontId="1"/>
  </si>
  <si>
    <t>得失</t>
    <rPh sb="0" eb="2">
      <t>トクシツ</t>
    </rPh>
    <phoneticPr fontId="1"/>
  </si>
  <si>
    <t>失</t>
    <rPh sb="0" eb="1">
      <t>シツ</t>
    </rPh>
    <phoneticPr fontId="1"/>
  </si>
  <si>
    <t>順位</t>
    <rPh sb="0" eb="2">
      <t>ジュンイ</t>
    </rPh>
    <phoneticPr fontId="1"/>
  </si>
  <si>
    <t>☆☆☆</t>
    <phoneticPr fontId="1"/>
  </si>
  <si>
    <t>〈グループA〉</t>
    <phoneticPr fontId="1"/>
  </si>
  <si>
    <t>〈グループB〉</t>
    <phoneticPr fontId="1"/>
  </si>
  <si>
    <t>ＳＰフッチオレンジ</t>
  </si>
  <si>
    <t>ＳＰフッチオレンジ</t>
    <phoneticPr fontId="1"/>
  </si>
  <si>
    <t>～対戦スケジュール～</t>
    <rPh sb="1" eb="3">
      <t>タイセン</t>
    </rPh>
    <phoneticPr fontId="1"/>
  </si>
  <si>
    <t>開始時間</t>
    <rPh sb="0" eb="2">
      <t>カイシ</t>
    </rPh>
    <rPh sb="2" eb="4">
      <t>ジカン</t>
    </rPh>
    <phoneticPr fontId="1"/>
  </si>
  <si>
    <t>Ａコート対戦（手前）</t>
    <rPh sb="4" eb="6">
      <t>タイセン</t>
    </rPh>
    <rPh sb="7" eb="9">
      <t>テマエ</t>
    </rPh>
    <phoneticPr fontId="1"/>
  </si>
  <si>
    <t>審判</t>
    <rPh sb="0" eb="2">
      <t>シンパン</t>
    </rPh>
    <phoneticPr fontId="1"/>
  </si>
  <si>
    <t>Ｂコート対戦（奥）</t>
    <rPh sb="4" eb="6">
      <t>タイセン</t>
    </rPh>
    <rPh sb="7" eb="8">
      <t>オク</t>
    </rPh>
    <phoneticPr fontId="1"/>
  </si>
  <si>
    <t>ＶＳ</t>
    <phoneticPr fontId="1"/>
  </si>
  <si>
    <t>フッチオレンジ</t>
    <phoneticPr fontId="1"/>
  </si>
  <si>
    <t>Ａ3位</t>
    <rPh sb="2" eb="3">
      <t>イ</t>
    </rPh>
    <phoneticPr fontId="1"/>
  </si>
  <si>
    <t>得</t>
    <rPh sb="0" eb="1">
      <t>トク</t>
    </rPh>
    <phoneticPr fontId="1"/>
  </si>
  <si>
    <t>5位</t>
    <rPh sb="1" eb="2">
      <t>イ</t>
    </rPh>
    <phoneticPr fontId="1"/>
  </si>
  <si>
    <t>〈グループC〉</t>
    <phoneticPr fontId="1"/>
  </si>
  <si>
    <t>〈グループD〉</t>
    <phoneticPr fontId="1"/>
  </si>
  <si>
    <t>新浜FC　B</t>
    <rPh sb="0" eb="2">
      <t>ニイハマ</t>
    </rPh>
    <phoneticPr fontId="1"/>
  </si>
  <si>
    <t>北習志野　ピンク</t>
    <rPh sb="0" eb="4">
      <t>キタナラシノ</t>
    </rPh>
    <phoneticPr fontId="1"/>
  </si>
  <si>
    <t>北習志野ピンク</t>
    <rPh sb="0" eb="4">
      <t>キタナラシノ</t>
    </rPh>
    <phoneticPr fontId="1"/>
  </si>
  <si>
    <t>北習志野　イエロー</t>
    <rPh sb="0" eb="4">
      <t>キタナラシノ</t>
    </rPh>
    <phoneticPr fontId="1"/>
  </si>
  <si>
    <t>稲荷木SSC</t>
    <rPh sb="0" eb="3">
      <t>トウカギ</t>
    </rPh>
    <phoneticPr fontId="1"/>
  </si>
  <si>
    <t>修徳FC　B</t>
    <rPh sb="0" eb="2">
      <t>シュウトク</t>
    </rPh>
    <phoneticPr fontId="1"/>
  </si>
  <si>
    <t>新浜FC　A</t>
    <rPh sb="0" eb="2">
      <t>ニイハマ</t>
    </rPh>
    <phoneticPr fontId="1"/>
  </si>
  <si>
    <t>ちはら台SC</t>
    <rPh sb="3" eb="4">
      <t>ダイ</t>
    </rPh>
    <phoneticPr fontId="1"/>
  </si>
  <si>
    <t>SPフッチイエロー</t>
    <phoneticPr fontId="1"/>
  </si>
  <si>
    <t>北習志野イエロー</t>
    <rPh sb="0" eb="4">
      <t>キタナラシノ</t>
    </rPh>
    <phoneticPr fontId="1"/>
  </si>
  <si>
    <t>修徳ＦＣ　A</t>
    <rPh sb="0" eb="2">
      <t>シュウトク</t>
    </rPh>
    <phoneticPr fontId="1"/>
  </si>
  <si>
    <t>北習志野　ブルー</t>
    <rPh sb="0" eb="4">
      <t>キタナラシノ</t>
    </rPh>
    <phoneticPr fontId="1"/>
  </si>
  <si>
    <t>松戸旭SC</t>
    <rPh sb="0" eb="2">
      <t>マツド</t>
    </rPh>
    <rPh sb="2" eb="3">
      <t>アサヒ</t>
    </rPh>
    <phoneticPr fontId="1"/>
  </si>
  <si>
    <t>修徳FC　A</t>
    <rPh sb="0" eb="2">
      <t>シュウトク</t>
    </rPh>
    <phoneticPr fontId="1"/>
  </si>
  <si>
    <t>北習志野ブルー</t>
    <rPh sb="0" eb="4">
      <t>キタナラシノ</t>
    </rPh>
    <phoneticPr fontId="1"/>
  </si>
  <si>
    <t>松戸旭SC</t>
    <rPh sb="0" eb="3">
      <t>マツドアサヒ</t>
    </rPh>
    <phoneticPr fontId="1"/>
  </si>
  <si>
    <t>新浜FC　A</t>
    <rPh sb="0" eb="2">
      <t>ニイハマ</t>
    </rPh>
    <phoneticPr fontId="1"/>
  </si>
  <si>
    <t>ちはら台SC</t>
    <rPh sb="3" eb="4">
      <t>ダイ</t>
    </rPh>
    <phoneticPr fontId="1"/>
  </si>
  <si>
    <t>北習志野ピンク</t>
    <rPh sb="0" eb="4">
      <t>キタナラシノ</t>
    </rPh>
    <phoneticPr fontId="1"/>
  </si>
  <si>
    <t>フッチイエロー</t>
    <phoneticPr fontId="1"/>
  </si>
  <si>
    <t>新浜FC　B</t>
    <rPh sb="0" eb="2">
      <t>ニイハマ</t>
    </rPh>
    <phoneticPr fontId="1"/>
  </si>
  <si>
    <t>北習志野</t>
    <rPh sb="0" eb="4">
      <t>キタナラシノ</t>
    </rPh>
    <phoneticPr fontId="1"/>
  </si>
  <si>
    <t>フッチ</t>
    <phoneticPr fontId="1"/>
  </si>
  <si>
    <t>新浜</t>
    <rPh sb="0" eb="2">
      <t>ニイハマ</t>
    </rPh>
    <phoneticPr fontId="1"/>
  </si>
  <si>
    <t>ちはら台</t>
    <rPh sb="3" eb="4">
      <t>ダイ</t>
    </rPh>
    <phoneticPr fontId="1"/>
  </si>
  <si>
    <t>北習志野イエロー</t>
    <rPh sb="0" eb="4">
      <t>キタナラシノ</t>
    </rPh>
    <phoneticPr fontId="1"/>
  </si>
  <si>
    <t>稲荷木SSC</t>
    <rPh sb="0" eb="3">
      <t>トウカギ</t>
    </rPh>
    <phoneticPr fontId="1"/>
  </si>
  <si>
    <t>修徳FC　A</t>
    <rPh sb="0" eb="2">
      <t>シュウトク</t>
    </rPh>
    <phoneticPr fontId="1"/>
  </si>
  <si>
    <t>北習志野ブルー</t>
    <rPh sb="0" eb="4">
      <t>キタナラシノ</t>
    </rPh>
    <phoneticPr fontId="1"/>
  </si>
  <si>
    <t>修徳FC　B</t>
    <rPh sb="0" eb="2">
      <t>シュウトク</t>
    </rPh>
    <phoneticPr fontId="1"/>
  </si>
  <si>
    <t>松戸旭SC</t>
    <rPh sb="0" eb="2">
      <t>マツド</t>
    </rPh>
    <rPh sb="2" eb="3">
      <t>アサヒ</t>
    </rPh>
    <phoneticPr fontId="1"/>
  </si>
  <si>
    <t>修徳</t>
    <rPh sb="0" eb="2">
      <t>シュウトク</t>
    </rPh>
    <phoneticPr fontId="1"/>
  </si>
  <si>
    <t>松戸旭</t>
    <rPh sb="0" eb="2">
      <t>マツド</t>
    </rPh>
    <rPh sb="2" eb="3">
      <t>アサヒ</t>
    </rPh>
    <phoneticPr fontId="1"/>
  </si>
  <si>
    <t>稲荷木</t>
    <rPh sb="0" eb="3">
      <t>トウカギ</t>
    </rPh>
    <phoneticPr fontId="1"/>
  </si>
  <si>
    <t>B3位</t>
    <rPh sb="2" eb="3">
      <t>イ</t>
    </rPh>
    <phoneticPr fontId="1"/>
  </si>
  <si>
    <t>A1位</t>
    <rPh sb="2" eb="3">
      <t>イ</t>
    </rPh>
    <phoneticPr fontId="1"/>
  </si>
  <si>
    <t>C3位</t>
    <rPh sb="2" eb="3">
      <t>イ</t>
    </rPh>
    <phoneticPr fontId="1"/>
  </si>
  <si>
    <t>D3位</t>
    <rPh sb="2" eb="3">
      <t>イ</t>
    </rPh>
    <phoneticPr fontId="1"/>
  </si>
  <si>
    <t>D1位</t>
    <rPh sb="2" eb="3">
      <t>イ</t>
    </rPh>
    <phoneticPr fontId="1"/>
  </si>
  <si>
    <t>A2位</t>
    <rPh sb="2" eb="3">
      <t>イ</t>
    </rPh>
    <phoneticPr fontId="1"/>
  </si>
  <si>
    <t>B2位</t>
    <rPh sb="2" eb="3">
      <t>イ</t>
    </rPh>
    <phoneticPr fontId="1"/>
  </si>
  <si>
    <t>C2位</t>
    <rPh sb="2" eb="3">
      <t>イ</t>
    </rPh>
    <phoneticPr fontId="1"/>
  </si>
  <si>
    <t>D２位</t>
    <rPh sb="2" eb="3">
      <t>イ</t>
    </rPh>
    <phoneticPr fontId="1"/>
  </si>
  <si>
    <t>C1位</t>
    <rPh sb="2" eb="3">
      <t>イ</t>
    </rPh>
    <phoneticPr fontId="1"/>
  </si>
  <si>
    <t>B1位</t>
    <rPh sb="2" eb="3">
      <t>イ</t>
    </rPh>
    <phoneticPr fontId="1"/>
  </si>
  <si>
    <t>C１位</t>
    <rPh sb="2" eb="3">
      <t>イ</t>
    </rPh>
    <phoneticPr fontId="1"/>
  </si>
  <si>
    <t>Ａ3B3勝ち</t>
    <rPh sb="4" eb="5">
      <t>カ</t>
    </rPh>
    <phoneticPr fontId="1"/>
  </si>
  <si>
    <t>C3D３勝ち</t>
    <rPh sb="4" eb="5">
      <t>カ</t>
    </rPh>
    <phoneticPr fontId="1"/>
  </si>
  <si>
    <t>B１位</t>
    <rPh sb="2" eb="3">
      <t>イ</t>
    </rPh>
    <phoneticPr fontId="1"/>
  </si>
  <si>
    <t>A3B3負け</t>
    <rPh sb="4" eb="5">
      <t>マ</t>
    </rPh>
    <phoneticPr fontId="1"/>
  </si>
  <si>
    <t>C3D3負け</t>
    <rPh sb="4" eb="5">
      <t>マ</t>
    </rPh>
    <phoneticPr fontId="1"/>
  </si>
  <si>
    <t>A2B2勝ち</t>
    <rPh sb="4" eb="5">
      <t>カ</t>
    </rPh>
    <phoneticPr fontId="1"/>
  </si>
  <si>
    <t>C2D２勝ち</t>
    <rPh sb="4" eb="5">
      <t>カ</t>
    </rPh>
    <phoneticPr fontId="1"/>
  </si>
  <si>
    <t>A2B2負け</t>
    <rPh sb="4" eb="5">
      <t>マ</t>
    </rPh>
    <phoneticPr fontId="1"/>
  </si>
  <si>
    <t>C2D2負け</t>
    <rPh sb="4" eb="5">
      <t>マ</t>
    </rPh>
    <phoneticPr fontId="1"/>
  </si>
  <si>
    <t>決勝戦</t>
    <rPh sb="0" eb="2">
      <t>ケッショウ</t>
    </rPh>
    <rPh sb="2" eb="3">
      <t>セン</t>
    </rPh>
    <phoneticPr fontId="1"/>
  </si>
  <si>
    <t>3位決定戦</t>
    <rPh sb="1" eb="2">
      <t>イ</t>
    </rPh>
    <rPh sb="2" eb="4">
      <t>ケッテイ</t>
    </rPh>
    <rPh sb="4" eb="5">
      <t>セン</t>
    </rPh>
    <phoneticPr fontId="1"/>
  </si>
  <si>
    <t>A３位</t>
    <rPh sb="2" eb="3">
      <t>イ</t>
    </rPh>
    <phoneticPr fontId="1"/>
  </si>
  <si>
    <t>C３位</t>
    <rPh sb="2" eb="3">
      <t>イ</t>
    </rPh>
    <phoneticPr fontId="1"/>
  </si>
  <si>
    <t>本部</t>
    <rPh sb="0" eb="2">
      <t>ホンブ</t>
    </rPh>
    <phoneticPr fontId="1"/>
  </si>
  <si>
    <t>⑦</t>
    <phoneticPr fontId="1"/>
  </si>
  <si>
    <t>⑩</t>
    <phoneticPr fontId="1"/>
  </si>
  <si>
    <t>⑧</t>
    <phoneticPr fontId="1"/>
  </si>
  <si>
    <t>⑪</t>
    <phoneticPr fontId="1"/>
  </si>
  <si>
    <t>⑨</t>
    <phoneticPr fontId="1"/>
  </si>
  <si>
    <t>⑫</t>
    <phoneticPr fontId="1"/>
  </si>
  <si>
    <t>①</t>
    <phoneticPr fontId="1"/>
  </si>
  <si>
    <t>③</t>
    <phoneticPr fontId="1"/>
  </si>
  <si>
    <t>②</t>
    <phoneticPr fontId="1"/>
  </si>
  <si>
    <t>④</t>
    <phoneticPr fontId="1"/>
  </si>
  <si>
    <t>⑤</t>
    <phoneticPr fontId="1"/>
  </si>
  <si>
    <t>⑥</t>
    <phoneticPr fontId="1"/>
  </si>
  <si>
    <t>U-8フッチカップミニサッカー大会　対戦表</t>
    <rPh sb="15" eb="17">
      <t>タイカイ</t>
    </rPh>
    <rPh sb="18" eb="20">
      <t>タイセン</t>
    </rPh>
    <rPh sb="20" eb="21">
      <t>ヒョウ</t>
    </rPh>
    <phoneticPr fontId="1"/>
  </si>
  <si>
    <t>～トーナメント表～</t>
    <rPh sb="7" eb="8">
      <t>ヒョウ</t>
    </rPh>
    <phoneticPr fontId="1"/>
  </si>
  <si>
    <t xml:space="preserve">　　　　　　　　　　　   携帯　０７０－５４６８－７３７８       </t>
    <phoneticPr fontId="8"/>
  </si>
  <si>
    <t>　　　　　　　　　　　　ＴＥＬ　０４７－３０３－８１５０</t>
    <phoneticPr fontId="8"/>
  </si>
  <si>
    <t>大会事務局　　　　　SP-フッチサッカークラブ　　赤井正弘</t>
    <rPh sb="0" eb="2">
      <t>タイカイ</t>
    </rPh>
    <rPh sb="2" eb="5">
      <t>ジムキョク</t>
    </rPh>
    <rPh sb="25" eb="27">
      <t>アカイ</t>
    </rPh>
    <rPh sb="27" eb="29">
      <t>マサヒロ</t>
    </rPh>
    <phoneticPr fontId="8"/>
  </si>
  <si>
    <t>・</t>
    <phoneticPr fontId="8"/>
  </si>
  <si>
    <t>その他、日本サッカー協会競技規則に準ずる。</t>
    <rPh sb="2" eb="3">
      <t>タ</t>
    </rPh>
    <rPh sb="4" eb="6">
      <t>ニホン</t>
    </rPh>
    <rPh sb="10" eb="12">
      <t>キョウカイ</t>
    </rPh>
    <rPh sb="12" eb="14">
      <t>キョウギ</t>
    </rPh>
    <rPh sb="14" eb="16">
      <t>キソク</t>
    </rPh>
    <rPh sb="17" eb="18">
      <t>ジュン</t>
    </rPh>
    <phoneticPr fontId="8"/>
  </si>
  <si>
    <t>順位トーナメントで同点の場合は、3名づつのＰＫ戦を行い（決しない場合以後サドンデス）順位を決定する。</t>
    <rPh sb="0" eb="2">
      <t>ジュンイ</t>
    </rPh>
    <rPh sb="9" eb="11">
      <t>ドウテン</t>
    </rPh>
    <rPh sb="12" eb="14">
      <t>バアイ</t>
    </rPh>
    <rPh sb="17" eb="18">
      <t>メイ</t>
    </rPh>
    <rPh sb="23" eb="24">
      <t>セン</t>
    </rPh>
    <rPh sb="25" eb="26">
      <t>オコナ</t>
    </rPh>
    <rPh sb="28" eb="29">
      <t>ケッ</t>
    </rPh>
    <rPh sb="32" eb="34">
      <t>バアイ</t>
    </rPh>
    <rPh sb="34" eb="36">
      <t>イゴ</t>
    </rPh>
    <rPh sb="42" eb="44">
      <t>ジュンイ</t>
    </rPh>
    <rPh sb="45" eb="47">
      <t>ケッテイ</t>
    </rPh>
    <phoneticPr fontId="8"/>
  </si>
  <si>
    <t>ユニフォーム又はビブスを着用すること。</t>
    <rPh sb="6" eb="7">
      <t>マタ</t>
    </rPh>
    <rPh sb="12" eb="14">
      <t>チャクヨウ</t>
    </rPh>
    <phoneticPr fontId="8"/>
  </si>
  <si>
    <t>オフサイドはなしとする。</t>
    <phoneticPr fontId="8"/>
  </si>
  <si>
    <t>ＧＫがスローしたボールを、必ずゴールエリア外で受ける事。</t>
    <rPh sb="13" eb="14">
      <t>カナラ</t>
    </rPh>
    <rPh sb="21" eb="22">
      <t>ソト</t>
    </rPh>
    <rPh sb="23" eb="24">
      <t>ウ</t>
    </rPh>
    <rPh sb="26" eb="27">
      <t>コト</t>
    </rPh>
    <phoneticPr fontId="8"/>
  </si>
  <si>
    <t>地点からハンドスローのみで再開する（ハーフウェーラインを超えてはならない）。但しフィールドプレーヤーは、</t>
    <rPh sb="0" eb="2">
      <t>チテン</t>
    </rPh>
    <rPh sb="13" eb="15">
      <t>サイカイ</t>
    </rPh>
    <rPh sb="28" eb="29">
      <t>コ</t>
    </rPh>
    <rPh sb="38" eb="39">
      <t>タダ</t>
    </rPh>
    <phoneticPr fontId="8"/>
  </si>
  <si>
    <t>タッチラインを出た場合は、キックインで再開する。ゴールラインを出た場合は、ゴールエリアの任意の</t>
    <rPh sb="7" eb="8">
      <t>デ</t>
    </rPh>
    <rPh sb="9" eb="11">
      <t>バアイ</t>
    </rPh>
    <rPh sb="19" eb="21">
      <t>サイカイ</t>
    </rPh>
    <rPh sb="31" eb="32">
      <t>デ</t>
    </rPh>
    <rPh sb="33" eb="35">
      <t>バアイ</t>
    </rPh>
    <rPh sb="44" eb="46">
      <t>ニンイ</t>
    </rPh>
    <phoneticPr fontId="8"/>
  </si>
  <si>
    <t>同一チームで複数のチームをエントリーした場合、選手の掛け持ち出場は認めない。</t>
    <rPh sb="0" eb="2">
      <t>ドウイツ</t>
    </rPh>
    <rPh sb="6" eb="8">
      <t>フクスウ</t>
    </rPh>
    <rPh sb="20" eb="22">
      <t>バアイ</t>
    </rPh>
    <rPh sb="23" eb="25">
      <t>センシュ</t>
    </rPh>
    <rPh sb="26" eb="27">
      <t>カ</t>
    </rPh>
    <rPh sb="28" eb="29">
      <t>モ</t>
    </rPh>
    <rPh sb="30" eb="32">
      <t>シュツジョウ</t>
    </rPh>
    <rPh sb="33" eb="34">
      <t>ミト</t>
    </rPh>
    <phoneticPr fontId="8"/>
  </si>
  <si>
    <t>交代選手が入ること。尚、審判への報告は必要なし。</t>
    <rPh sb="0" eb="2">
      <t>コウタイ</t>
    </rPh>
    <rPh sb="2" eb="4">
      <t>センシュ</t>
    </rPh>
    <rPh sb="5" eb="6">
      <t>ハイ</t>
    </rPh>
    <rPh sb="10" eb="11">
      <t>ナオ</t>
    </rPh>
    <rPh sb="12" eb="14">
      <t>シンパン</t>
    </rPh>
    <rPh sb="16" eb="18">
      <t>ホウコク</t>
    </rPh>
    <rPh sb="19" eb="21">
      <t>ヒツヨウ</t>
    </rPh>
    <phoneticPr fontId="8"/>
  </si>
  <si>
    <t>選手の交代は自由とする（出入りあり）。但し交代の際は、出場している選手が完全にピッチから出てから</t>
    <rPh sb="0" eb="2">
      <t>センシュ</t>
    </rPh>
    <rPh sb="3" eb="5">
      <t>コウタイ</t>
    </rPh>
    <rPh sb="6" eb="8">
      <t>ジユウ</t>
    </rPh>
    <rPh sb="12" eb="14">
      <t>デハイ</t>
    </rPh>
    <rPh sb="19" eb="20">
      <t>タダ</t>
    </rPh>
    <rPh sb="21" eb="23">
      <t>コウタイ</t>
    </rPh>
    <rPh sb="24" eb="25">
      <t>サイ</t>
    </rPh>
    <rPh sb="27" eb="29">
      <t>シュツジョウ</t>
    </rPh>
    <rPh sb="33" eb="35">
      <t>センシュ</t>
    </rPh>
    <rPh sb="36" eb="38">
      <t>カンゼン</t>
    </rPh>
    <rPh sb="44" eb="45">
      <t>デ</t>
    </rPh>
    <phoneticPr fontId="8"/>
  </si>
  <si>
    <t>試合は６人制とし、試合時間は1２分１本とする。</t>
    <rPh sb="0" eb="2">
      <t>シアイ</t>
    </rPh>
    <rPh sb="4" eb="6">
      <t>ニンセイ</t>
    </rPh>
    <rPh sb="9" eb="11">
      <t>シアイ</t>
    </rPh>
    <rPh sb="11" eb="13">
      <t>ジカン</t>
    </rPh>
    <rPh sb="16" eb="17">
      <t>フン</t>
    </rPh>
    <phoneticPr fontId="8"/>
  </si>
  <si>
    <t>①得失点　②総得点　③当該チーム同士の対戦の勝敗　（左記においてリーグで同一チームがある場合は３名によるPK戦）</t>
    <rPh sb="1" eb="2">
      <t>トク</t>
    </rPh>
    <rPh sb="2" eb="4">
      <t>シッテン</t>
    </rPh>
    <rPh sb="6" eb="7">
      <t>ソウ</t>
    </rPh>
    <rPh sb="7" eb="9">
      <t>トクテン</t>
    </rPh>
    <rPh sb="11" eb="13">
      <t>トウガイ</t>
    </rPh>
    <rPh sb="16" eb="18">
      <t>ドウシ</t>
    </rPh>
    <rPh sb="19" eb="21">
      <t>タイセン</t>
    </rPh>
    <rPh sb="22" eb="24">
      <t>ショウハイ</t>
    </rPh>
    <rPh sb="26" eb="27">
      <t>ヒダリ</t>
    </rPh>
    <rPh sb="27" eb="28">
      <t>キ</t>
    </rPh>
    <rPh sb="36" eb="37">
      <t>ドウ</t>
    </rPh>
    <rPh sb="37" eb="38">
      <t>イツ</t>
    </rPh>
    <rPh sb="44" eb="46">
      <t>バアイ</t>
    </rPh>
    <rPh sb="48" eb="49">
      <t>メイ</t>
    </rPh>
    <rPh sb="54" eb="55">
      <t>セン</t>
    </rPh>
    <phoneticPr fontId="8"/>
  </si>
  <si>
    <t>予選リーグは勝ち点制（勝・・・３　分・・・１　負・・・０）とし、勝ち点が同数の場合は、</t>
    <rPh sb="0" eb="2">
      <t>ヨセン</t>
    </rPh>
    <rPh sb="6" eb="7">
      <t>カ</t>
    </rPh>
    <rPh sb="8" eb="9">
      <t>テン</t>
    </rPh>
    <rPh sb="9" eb="10">
      <t>セイ</t>
    </rPh>
    <rPh sb="11" eb="12">
      <t>カ</t>
    </rPh>
    <rPh sb="17" eb="18">
      <t>ワ</t>
    </rPh>
    <rPh sb="23" eb="24">
      <t>マ</t>
    </rPh>
    <rPh sb="32" eb="33">
      <t>カチ</t>
    </rPh>
    <rPh sb="34" eb="35">
      <t>テン</t>
    </rPh>
    <rPh sb="36" eb="38">
      <t>ドウスウ</t>
    </rPh>
    <rPh sb="39" eb="41">
      <t>バアイ</t>
    </rPh>
    <phoneticPr fontId="8"/>
  </si>
  <si>
    <t>参加全チームを4ブロックに分け、予選リーグを行い、順位トーナメントを行う。</t>
    <rPh sb="0" eb="2">
      <t>サンカ</t>
    </rPh>
    <rPh sb="2" eb="3">
      <t>ゼン</t>
    </rPh>
    <rPh sb="13" eb="14">
      <t>ワ</t>
    </rPh>
    <rPh sb="16" eb="18">
      <t>ヨセン</t>
    </rPh>
    <rPh sb="22" eb="23">
      <t>オコナ</t>
    </rPh>
    <rPh sb="25" eb="27">
      <t>ジュンイ</t>
    </rPh>
    <rPh sb="34" eb="35">
      <t>オコナ</t>
    </rPh>
    <phoneticPr fontId="8"/>
  </si>
  <si>
    <t>競技規則</t>
    <rPh sb="0" eb="2">
      <t>キョウギ</t>
    </rPh>
    <rPh sb="2" eb="4">
      <t>キソク</t>
    </rPh>
    <phoneticPr fontId="8"/>
  </si>
  <si>
    <t>別紙参照。</t>
    <rPh sb="0" eb="2">
      <t>ベッシ</t>
    </rPh>
    <rPh sb="2" eb="4">
      <t>サンショウ</t>
    </rPh>
    <phoneticPr fontId="8"/>
  </si>
  <si>
    <t>対戦表</t>
    <rPh sb="0" eb="2">
      <t>タイセン</t>
    </rPh>
    <rPh sb="2" eb="3">
      <t>ヒョウ</t>
    </rPh>
    <phoneticPr fontId="8"/>
  </si>
  <si>
    <t>グランド・施設内・駐車場・周辺道路はすべて禁煙です。厳守下さい。</t>
    <rPh sb="5" eb="7">
      <t>シセツ</t>
    </rPh>
    <rPh sb="7" eb="8">
      <t>ナイ</t>
    </rPh>
    <rPh sb="9" eb="12">
      <t>チュウシャジョウ</t>
    </rPh>
    <rPh sb="13" eb="15">
      <t>シュウヘン</t>
    </rPh>
    <rPh sb="15" eb="17">
      <t>ドウロ</t>
    </rPh>
    <rPh sb="21" eb="23">
      <t>キンエン</t>
    </rPh>
    <rPh sb="26" eb="28">
      <t>ゲンシュ</t>
    </rPh>
    <rPh sb="28" eb="29">
      <t>クダ</t>
    </rPh>
    <phoneticPr fontId="8"/>
  </si>
  <si>
    <t>ＪＡ経済センターに駐車しないで下さい。</t>
    <rPh sb="2" eb="4">
      <t>ケイザイ</t>
    </rPh>
    <rPh sb="9" eb="11">
      <t>チュウシャ</t>
    </rPh>
    <rPh sb="15" eb="16">
      <t>クダ</t>
    </rPh>
    <phoneticPr fontId="8"/>
  </si>
  <si>
    <t>指定の駐車証を提示のこと。</t>
    <rPh sb="0" eb="2">
      <t>シテイ</t>
    </rPh>
    <rPh sb="3" eb="5">
      <t>チュウシャ</t>
    </rPh>
    <rPh sb="5" eb="6">
      <t>ショウ</t>
    </rPh>
    <rPh sb="7" eb="9">
      <t>テイジ</t>
    </rPh>
    <phoneticPr fontId="8"/>
  </si>
  <si>
    <t>注意事項</t>
    <rPh sb="0" eb="2">
      <t>チュウイ</t>
    </rPh>
    <rPh sb="2" eb="4">
      <t>ジコウ</t>
    </rPh>
    <phoneticPr fontId="8"/>
  </si>
  <si>
    <t>１エントリーチームにつき２台まで。</t>
    <rPh sb="13" eb="14">
      <t>ダイ</t>
    </rPh>
    <phoneticPr fontId="8"/>
  </si>
  <si>
    <t>車について</t>
    <rPh sb="0" eb="1">
      <t>クルマ</t>
    </rPh>
    <phoneticPr fontId="8"/>
  </si>
  <si>
    <t>スポーツ傷害保険に加入していること。</t>
    <rPh sb="4" eb="6">
      <t>ショウガイ</t>
    </rPh>
    <rPh sb="6" eb="8">
      <t>ホケン</t>
    </rPh>
    <rPh sb="9" eb="11">
      <t>カニュウ</t>
    </rPh>
    <phoneticPr fontId="8"/>
  </si>
  <si>
    <t>その他</t>
    <rPh sb="2" eb="3">
      <t>タ</t>
    </rPh>
    <phoneticPr fontId="8"/>
  </si>
  <si>
    <t>発生する。（同一チームから２チームエントリーの場合は、合計１０，０００円）</t>
    <rPh sb="0" eb="2">
      <t>ハッセイ</t>
    </rPh>
    <rPh sb="6" eb="8">
      <t>ドウイツ</t>
    </rPh>
    <rPh sb="23" eb="25">
      <t>バアイ</t>
    </rPh>
    <rPh sb="27" eb="29">
      <t>ゴウケイ</t>
    </rPh>
    <rPh sb="31" eb="36">
      <t>000エン</t>
    </rPh>
    <phoneticPr fontId="8"/>
  </si>
  <si>
    <t>尚、同一チームで複数チームエントリーの場合は、そのエントリーしたチーム毎に参加費が</t>
    <rPh sb="0" eb="1">
      <t>ナオ</t>
    </rPh>
    <rPh sb="2" eb="4">
      <t>ドウイツ</t>
    </rPh>
    <rPh sb="8" eb="10">
      <t>フクスウ</t>
    </rPh>
    <rPh sb="19" eb="21">
      <t>バアイ</t>
    </rPh>
    <rPh sb="35" eb="36">
      <t>ゴト</t>
    </rPh>
    <rPh sb="37" eb="40">
      <t>サンカヒ</t>
    </rPh>
    <phoneticPr fontId="8"/>
  </si>
  <si>
    <t>１エントリーチーム５，０００円（当日お支払い下さい）。</t>
    <rPh sb="10" eb="15">
      <t>000エン</t>
    </rPh>
    <rPh sb="16" eb="18">
      <t>トウジツ</t>
    </rPh>
    <rPh sb="19" eb="21">
      <t>シハラ</t>
    </rPh>
    <rPh sb="22" eb="23">
      <t>クダ</t>
    </rPh>
    <phoneticPr fontId="8"/>
  </si>
  <si>
    <t>参加費</t>
    <rPh sb="0" eb="3">
      <t>サンカヒ</t>
    </rPh>
    <phoneticPr fontId="8"/>
  </si>
  <si>
    <t>ＭＶＰ・・・メダル</t>
    <phoneticPr fontId="8"/>
  </si>
  <si>
    <t>準優勝・・・メダル</t>
    <rPh sb="0" eb="3">
      <t>ジュンユウショウ</t>
    </rPh>
    <phoneticPr fontId="8"/>
  </si>
  <si>
    <t>優勝・・・トロフィー・メダル</t>
    <rPh sb="0" eb="2">
      <t>ユウショウ</t>
    </rPh>
    <phoneticPr fontId="8"/>
  </si>
  <si>
    <t>決勝戦終了後、全チームで行う。</t>
    <rPh sb="0" eb="2">
      <t>ケッショウ</t>
    </rPh>
    <rPh sb="2" eb="3">
      <t>セン</t>
    </rPh>
    <rPh sb="3" eb="6">
      <t>シュウリョウゴ</t>
    </rPh>
    <rPh sb="7" eb="8">
      <t>ゼン</t>
    </rPh>
    <rPh sb="12" eb="13">
      <t>オコナ</t>
    </rPh>
    <phoneticPr fontId="8"/>
  </si>
  <si>
    <t>閉会式</t>
    <rPh sb="0" eb="3">
      <t>ヘイカイシキ</t>
    </rPh>
    <phoneticPr fontId="8"/>
  </si>
  <si>
    <t>９：２０に全チームにてグランド内で行います。</t>
    <rPh sb="5" eb="6">
      <t>ゼン</t>
    </rPh>
    <rPh sb="15" eb="16">
      <t>ナイ</t>
    </rPh>
    <rPh sb="17" eb="18">
      <t>オコナ</t>
    </rPh>
    <phoneticPr fontId="8"/>
  </si>
  <si>
    <t>開会式</t>
    <rPh sb="0" eb="2">
      <t>カイカイ</t>
    </rPh>
    <rPh sb="2" eb="3">
      <t>シキ</t>
    </rPh>
    <phoneticPr fontId="8"/>
  </si>
  <si>
    <t>審判は、各チーム１名の帯同をお願い致します。審判割り当てをご確認下さい。</t>
    <rPh sb="0" eb="2">
      <t>シンパン</t>
    </rPh>
    <rPh sb="4" eb="5">
      <t>カク</t>
    </rPh>
    <rPh sb="9" eb="10">
      <t>メイ</t>
    </rPh>
    <rPh sb="11" eb="13">
      <t>タイドウ</t>
    </rPh>
    <rPh sb="15" eb="16">
      <t>ネガ</t>
    </rPh>
    <rPh sb="17" eb="18">
      <t>イタ</t>
    </rPh>
    <rPh sb="22" eb="24">
      <t>シンパン</t>
    </rPh>
    <rPh sb="24" eb="25">
      <t>ワ</t>
    </rPh>
    <rPh sb="26" eb="27">
      <t>ア</t>
    </rPh>
    <rPh sb="30" eb="32">
      <t>カクニン</t>
    </rPh>
    <rPh sb="32" eb="33">
      <t>クダ</t>
    </rPh>
    <phoneticPr fontId="8"/>
  </si>
  <si>
    <t>審判</t>
    <rPh sb="0" eb="2">
      <t>シンパン</t>
    </rPh>
    <phoneticPr fontId="8"/>
  </si>
  <si>
    <t>下記に掲載</t>
    <rPh sb="0" eb="2">
      <t>カキ</t>
    </rPh>
    <rPh sb="3" eb="5">
      <t>ケイサイ</t>
    </rPh>
    <phoneticPr fontId="8"/>
  </si>
  <si>
    <t>・ユニフォームを用意すること（ビブス可）。</t>
    <rPh sb="8" eb="10">
      <t>ヨウイ</t>
    </rPh>
    <rPh sb="18" eb="19">
      <t>カ</t>
    </rPh>
    <phoneticPr fontId="8"/>
  </si>
  <si>
    <t>・試合球は４号球（本部にて用意）とする。</t>
    <rPh sb="1" eb="3">
      <t>シアイ</t>
    </rPh>
    <rPh sb="3" eb="4">
      <t>キュウ</t>
    </rPh>
    <rPh sb="6" eb="7">
      <t>ゴウ</t>
    </rPh>
    <rPh sb="7" eb="8">
      <t>キュウ</t>
    </rPh>
    <rPh sb="9" eb="11">
      <t>ホンブ</t>
    </rPh>
    <rPh sb="13" eb="15">
      <t>ヨウイ</t>
    </rPh>
    <phoneticPr fontId="8"/>
  </si>
  <si>
    <t>・競技規則はローカルルールとする。（スパイク禁止）</t>
    <rPh sb="1" eb="3">
      <t>キョウギ</t>
    </rPh>
    <rPh sb="3" eb="5">
      <t>キソク</t>
    </rPh>
    <rPh sb="22" eb="24">
      <t>キンシ</t>
    </rPh>
    <phoneticPr fontId="8"/>
  </si>
  <si>
    <t>・試合は６人制とする。</t>
    <rPh sb="1" eb="3">
      <t>シアイ</t>
    </rPh>
    <rPh sb="5" eb="6">
      <t>ニン</t>
    </rPh>
    <rPh sb="6" eb="7">
      <t>セイ</t>
    </rPh>
    <phoneticPr fontId="8"/>
  </si>
  <si>
    <t>大会規則</t>
    <rPh sb="0" eb="2">
      <t>タイカイ</t>
    </rPh>
    <rPh sb="2" eb="4">
      <t>キソク</t>
    </rPh>
    <phoneticPr fontId="8"/>
  </si>
  <si>
    <t>住所：千葉県市川市柏井町３－９５－３</t>
    <rPh sb="0" eb="2">
      <t>ジュウショ</t>
    </rPh>
    <rPh sb="3" eb="6">
      <t>チバケン</t>
    </rPh>
    <rPh sb="6" eb="9">
      <t>イチカワシ</t>
    </rPh>
    <rPh sb="9" eb="12">
      <t>カシワイチョウ</t>
    </rPh>
    <phoneticPr fontId="8"/>
  </si>
  <si>
    <t>フッチスポーツクラブフットサルコート（人工芝）</t>
    <rPh sb="19" eb="21">
      <t>ジンコウ</t>
    </rPh>
    <rPh sb="21" eb="22">
      <t>シバ</t>
    </rPh>
    <phoneticPr fontId="8"/>
  </si>
  <si>
    <t>会場</t>
    <rPh sb="0" eb="2">
      <t>カイジョウ</t>
    </rPh>
    <phoneticPr fontId="8"/>
  </si>
  <si>
    <t>９：００～受付及びグランド使用可。９：３０～試合開始。</t>
    <rPh sb="5" eb="7">
      <t>ウケツケ</t>
    </rPh>
    <rPh sb="7" eb="8">
      <t>オヨ</t>
    </rPh>
    <rPh sb="13" eb="15">
      <t>シヨウ</t>
    </rPh>
    <rPh sb="15" eb="16">
      <t>カ</t>
    </rPh>
    <rPh sb="22" eb="24">
      <t>シアイ</t>
    </rPh>
    <rPh sb="24" eb="26">
      <t>カイシ</t>
    </rPh>
    <phoneticPr fontId="8"/>
  </si>
  <si>
    <t>平成２９年11月5日（日）</t>
    <rPh sb="0" eb="2">
      <t>ヘイセイ</t>
    </rPh>
    <rPh sb="4" eb="5">
      <t>ネン</t>
    </rPh>
    <rPh sb="7" eb="8">
      <t>ガツ</t>
    </rPh>
    <rPh sb="9" eb="10">
      <t>ニチ</t>
    </rPh>
    <rPh sb="11" eb="12">
      <t>ニチ</t>
    </rPh>
    <phoneticPr fontId="8"/>
  </si>
  <si>
    <t>期日</t>
    <rPh sb="0" eb="2">
      <t>キジツ</t>
    </rPh>
    <phoneticPr fontId="8"/>
  </si>
  <si>
    <t>SP-フッチサッカークラブ</t>
    <phoneticPr fontId="8"/>
  </si>
  <si>
    <t>主催</t>
    <rPh sb="0" eb="2">
      <t>シュサイ</t>
    </rPh>
    <phoneticPr fontId="8"/>
  </si>
  <si>
    <t>そしてサッカー（スポーツ）の楽しさを各選手に伝えることを目的とする。</t>
    <rPh sb="14" eb="15">
      <t>タノ</t>
    </rPh>
    <rPh sb="18" eb="21">
      <t>カクセンシュ</t>
    </rPh>
    <rPh sb="22" eb="23">
      <t>ツタ</t>
    </rPh>
    <rPh sb="28" eb="30">
      <t>モクテキ</t>
    </rPh>
    <phoneticPr fontId="8"/>
  </si>
  <si>
    <t>小学2年生及び3年生の女子のチーム間の交流を深め、技術の向上、サッカーを通じての友情、</t>
    <rPh sb="5" eb="6">
      <t>オヨ</t>
    </rPh>
    <rPh sb="8" eb="9">
      <t>ネン</t>
    </rPh>
    <rPh sb="9" eb="10">
      <t>セイ</t>
    </rPh>
    <rPh sb="11" eb="13">
      <t>ジョシ</t>
    </rPh>
    <rPh sb="17" eb="18">
      <t>アイダ</t>
    </rPh>
    <rPh sb="19" eb="21">
      <t>コウリュウ</t>
    </rPh>
    <rPh sb="22" eb="23">
      <t>フカ</t>
    </rPh>
    <rPh sb="25" eb="27">
      <t>ギジュツ</t>
    </rPh>
    <rPh sb="28" eb="30">
      <t>コウジョウ</t>
    </rPh>
    <rPh sb="36" eb="37">
      <t>ツウ</t>
    </rPh>
    <rPh sb="40" eb="42">
      <t>ユウジョウ</t>
    </rPh>
    <phoneticPr fontId="8"/>
  </si>
  <si>
    <t>主旨</t>
    <rPh sb="0" eb="2">
      <t>シュシ</t>
    </rPh>
    <phoneticPr fontId="8"/>
  </si>
  <si>
    <t>Ｕ－8　フッチカップミニサッカー大会要項</t>
    <rPh sb="16" eb="18">
      <t>タイカイ</t>
    </rPh>
    <rPh sb="18" eb="20">
      <t>ヨウコウ</t>
    </rPh>
    <phoneticPr fontId="8"/>
  </si>
  <si>
    <t>●　0-5</t>
    <phoneticPr fontId="1"/>
  </si>
  <si>
    <t>●　0-1</t>
    <phoneticPr fontId="1"/>
  </si>
  <si>
    <t>●　１-3</t>
    <phoneticPr fontId="1"/>
  </si>
  <si>
    <t>○　5-0</t>
    <phoneticPr fontId="1"/>
  </si>
  <si>
    <t>○　3-1</t>
    <phoneticPr fontId="1"/>
  </si>
  <si>
    <t>○　1-0</t>
    <phoneticPr fontId="1"/>
  </si>
  <si>
    <t>●　0-3</t>
    <phoneticPr fontId="1"/>
  </si>
  <si>
    <t>●　0-6</t>
    <phoneticPr fontId="1"/>
  </si>
  <si>
    <t>○　3-0</t>
    <phoneticPr fontId="1"/>
  </si>
  <si>
    <t>○　6-0</t>
    <phoneticPr fontId="1"/>
  </si>
  <si>
    <t>△　1-1</t>
    <phoneticPr fontId="1"/>
  </si>
  <si>
    <t>△　2-2</t>
    <phoneticPr fontId="1"/>
  </si>
  <si>
    <t>●　0-2</t>
    <phoneticPr fontId="1"/>
  </si>
  <si>
    <t>○　2-0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</si>
</sst>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9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20"/>
      <name val="HGP創英角ﾎﾟｯﾌﾟ体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99">
    <xf numFmtId="0" fontId="0" fillId="0" borderId="0" xfId="0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12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2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0" borderId="0" xfId="1"/>
    <xf numFmtId="0" fontId="6" fillId="0" borderId="0" xfId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13" fillId="0" borderId="0" xfId="1" applyFont="1" applyAlignment="1">
      <alignment horizontal="left" vertical="center"/>
    </xf>
    <xf numFmtId="0" fontId="10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Border="1">
      <alignment vertical="center"/>
    </xf>
    <xf numFmtId="0" fontId="0" fillId="0" borderId="12" xfId="0" applyBorder="1">
      <alignment vertical="center"/>
    </xf>
    <xf numFmtId="0" fontId="0" fillId="0" borderId="10" xfId="0" applyBorder="1">
      <alignment vertical="center"/>
    </xf>
    <xf numFmtId="0" fontId="0" fillId="0" borderId="15" xfId="0" applyBorder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7" xfId="0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2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 shrinkToFit="1"/>
    </xf>
    <xf numFmtId="20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 shrinkToFit="1"/>
    </xf>
    <xf numFmtId="0" fontId="11" fillId="0" borderId="0" xfId="1" applyFont="1" applyAlignment="1">
      <alignment horizontal="left" vertical="center"/>
    </xf>
    <xf numFmtId="0" fontId="14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13" fillId="0" borderId="0" xfId="1" applyFont="1" applyAlignment="1">
      <alignment horizontal="left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</cellXfs>
  <cellStyles count="2">
    <cellStyle name="標準" xfId="0" builtinId="0"/>
    <cellStyle name="標準 2" xfId="1" xr:uid="{349D80C9-2C70-4C15-847F-FCF8726F37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19050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050AB053-4413-468D-BB9E-E24D949EE67F}"/>
            </a:ext>
          </a:extLst>
        </xdr:cNvPr>
        <xdr:cNvCxnSpPr/>
      </xdr:nvCxnSpPr>
      <xdr:spPr>
        <a:xfrm>
          <a:off x="2228850" y="7658100"/>
          <a:ext cx="0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8</xdr:row>
      <xdr:rowOff>0</xdr:rowOff>
    </xdr:from>
    <xdr:to>
      <xdr:col>10</xdr:col>
      <xdr:colOff>152400</xdr:colOff>
      <xdr:row>8</xdr:row>
      <xdr:rowOff>0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153B16F6-5CD6-4D0F-B549-B4AA121557D5}"/>
            </a:ext>
          </a:extLst>
        </xdr:cNvPr>
        <xdr:cNvCxnSpPr/>
      </xdr:nvCxnSpPr>
      <xdr:spPr>
        <a:xfrm>
          <a:off x="2238375" y="8801100"/>
          <a:ext cx="142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217170</xdr:colOff>
      <xdr:row>8</xdr:row>
      <xdr:rowOff>0</xdr:rowOff>
    </xdr:from>
    <xdr:to>
      <xdr:col>22</xdr:col>
      <xdr:colOff>217170</xdr:colOff>
      <xdr:row>9</xdr:row>
      <xdr:rowOff>9525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23CAC5EB-DEE2-478D-BE32-16C06C6BDA83}"/>
            </a:ext>
          </a:extLst>
        </xdr:cNvPr>
        <xdr:cNvCxnSpPr/>
      </xdr:nvCxnSpPr>
      <xdr:spPr>
        <a:xfrm>
          <a:off x="5078730" y="2255520"/>
          <a:ext cx="0" cy="29146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152400</xdr:colOff>
      <xdr:row>8</xdr:row>
      <xdr:rowOff>0</xdr:rowOff>
    </xdr:from>
    <xdr:to>
      <xdr:col>17</xdr:col>
      <xdr:colOff>19050</xdr:colOff>
      <xdr:row>8</xdr:row>
      <xdr:rowOff>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C6B656E3-FF39-4F5C-A223-8CAA29DF40A6}"/>
            </a:ext>
          </a:extLst>
        </xdr:cNvPr>
        <xdr:cNvCxnSpPr/>
      </xdr:nvCxnSpPr>
      <xdr:spPr>
        <a:xfrm>
          <a:off x="3867150" y="8801100"/>
          <a:ext cx="114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4</xdr:row>
      <xdr:rowOff>0</xdr:rowOff>
    </xdr:from>
    <xdr:to>
      <xdr:col>22</xdr:col>
      <xdr:colOff>0</xdr:colOff>
      <xdr:row>4</xdr:row>
      <xdr:rowOff>19050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69BB1869-C531-49EB-ACFE-7F7BDC120096}"/>
            </a:ext>
          </a:extLst>
        </xdr:cNvPr>
        <xdr:cNvCxnSpPr/>
      </xdr:nvCxnSpPr>
      <xdr:spPr>
        <a:xfrm>
          <a:off x="5200650" y="7658100"/>
          <a:ext cx="0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9525</xdr:colOff>
      <xdr:row>8</xdr:row>
      <xdr:rowOff>0</xdr:rowOff>
    </xdr:from>
    <xdr:to>
      <xdr:col>22</xdr:col>
      <xdr:colOff>152400</xdr:colOff>
      <xdr:row>8</xdr:row>
      <xdr:rowOff>0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EA9DCDA0-C4C1-4675-B59E-18F9AC624A8D}"/>
            </a:ext>
          </a:extLst>
        </xdr:cNvPr>
        <xdr:cNvCxnSpPr/>
      </xdr:nvCxnSpPr>
      <xdr:spPr>
        <a:xfrm>
          <a:off x="5210175" y="8801100"/>
          <a:ext cx="142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133350</xdr:colOff>
      <xdr:row>6</xdr:row>
      <xdr:rowOff>276225</xdr:rowOff>
    </xdr:from>
    <xdr:to>
      <xdr:col>19</xdr:col>
      <xdr:colOff>133350</xdr:colOff>
      <xdr:row>8</xdr:row>
      <xdr:rowOff>1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703F24C6-6A83-41DC-BBFC-259A214C33DB}"/>
            </a:ext>
          </a:extLst>
        </xdr:cNvPr>
        <xdr:cNvCxnSpPr/>
      </xdr:nvCxnSpPr>
      <xdr:spPr>
        <a:xfrm flipV="1">
          <a:off x="4591050" y="8505825"/>
          <a:ext cx="0" cy="29527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12</xdr:row>
      <xdr:rowOff>274320</xdr:rowOff>
    </xdr:from>
    <xdr:to>
      <xdr:col>10</xdr:col>
      <xdr:colOff>123825</xdr:colOff>
      <xdr:row>13</xdr:row>
      <xdr:rowOff>0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619915E1-AACE-4C6A-B44C-3864D8ABB74D}"/>
            </a:ext>
          </a:extLst>
        </xdr:cNvPr>
        <xdr:cNvCxnSpPr/>
      </xdr:nvCxnSpPr>
      <xdr:spPr>
        <a:xfrm>
          <a:off x="1325880" y="2545080"/>
          <a:ext cx="1007745" cy="76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133350</xdr:colOff>
      <xdr:row>12</xdr:row>
      <xdr:rowOff>9525</xdr:rowOff>
    </xdr:from>
    <xdr:to>
      <xdr:col>10</xdr:col>
      <xdr:colOff>133351</xdr:colOff>
      <xdr:row>13</xdr:row>
      <xdr:rowOff>0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54B2AEDF-A931-45DA-9914-60383FCF56D1}"/>
            </a:ext>
          </a:extLst>
        </xdr:cNvPr>
        <xdr:cNvCxnSpPr/>
      </xdr:nvCxnSpPr>
      <xdr:spPr>
        <a:xfrm>
          <a:off x="2362200" y="9953625"/>
          <a:ext cx="1" cy="2762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123825</xdr:colOff>
      <xdr:row>12</xdr:row>
      <xdr:rowOff>0</xdr:rowOff>
    </xdr:from>
    <xdr:to>
      <xdr:col>16</xdr:col>
      <xdr:colOff>123825</xdr:colOff>
      <xdr:row>13</xdr:row>
      <xdr:rowOff>28575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ADCFE432-E9DF-4704-9CAE-CDEEF65B6382}"/>
            </a:ext>
          </a:extLst>
        </xdr:cNvPr>
        <xdr:cNvCxnSpPr/>
      </xdr:nvCxnSpPr>
      <xdr:spPr>
        <a:xfrm>
          <a:off x="3838575" y="9944100"/>
          <a:ext cx="0" cy="314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123825</xdr:colOff>
      <xdr:row>13</xdr:row>
      <xdr:rowOff>0</xdr:rowOff>
    </xdr:from>
    <xdr:to>
      <xdr:col>19</xdr:col>
      <xdr:colOff>213360</xdr:colOff>
      <xdr:row>13</xdr:row>
      <xdr:rowOff>7620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ACA859A2-BBBF-405A-91E5-96059734FDE0}"/>
            </a:ext>
          </a:extLst>
        </xdr:cNvPr>
        <xdr:cNvCxnSpPr/>
      </xdr:nvCxnSpPr>
      <xdr:spPr>
        <a:xfrm>
          <a:off x="3659505" y="3665220"/>
          <a:ext cx="752475" cy="76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20</xdr:row>
      <xdr:rowOff>0</xdr:rowOff>
    </xdr:from>
    <xdr:to>
      <xdr:col>10</xdr:col>
      <xdr:colOff>152400</xdr:colOff>
      <xdr:row>20</xdr:row>
      <xdr:rowOff>0</xdr:rowOff>
    </xdr:to>
    <xdr:cxnSp macro="">
      <xdr:nvCxnSpPr>
        <xdr:cNvPr id="54" name="直線コネクタ 53">
          <a:extLst>
            <a:ext uri="{FF2B5EF4-FFF2-40B4-BE49-F238E27FC236}">
              <a16:creationId xmlns:a16="http://schemas.microsoft.com/office/drawing/2014/main" id="{CE4A9954-E249-460D-A8E4-FE113D2CC609}"/>
            </a:ext>
          </a:extLst>
        </xdr:cNvPr>
        <xdr:cNvCxnSpPr/>
      </xdr:nvCxnSpPr>
      <xdr:spPr>
        <a:xfrm>
          <a:off x="2238375" y="12230100"/>
          <a:ext cx="142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123825</xdr:colOff>
      <xdr:row>25</xdr:row>
      <xdr:rowOff>0</xdr:rowOff>
    </xdr:from>
    <xdr:to>
      <xdr:col>10</xdr:col>
      <xdr:colOff>123825</xdr:colOff>
      <xdr:row>25</xdr:row>
      <xdr:rowOff>0</xdr:rowOff>
    </xdr:to>
    <xdr:cxnSp macro="">
      <xdr:nvCxnSpPr>
        <xdr:cNvPr id="57" name="直線コネクタ 56">
          <a:extLst>
            <a:ext uri="{FF2B5EF4-FFF2-40B4-BE49-F238E27FC236}">
              <a16:creationId xmlns:a16="http://schemas.microsoft.com/office/drawing/2014/main" id="{275ACD97-E9AD-40F4-B722-3AB2354F3E72}"/>
            </a:ext>
          </a:extLst>
        </xdr:cNvPr>
        <xdr:cNvCxnSpPr/>
      </xdr:nvCxnSpPr>
      <xdr:spPr>
        <a:xfrm>
          <a:off x="866775" y="13658850"/>
          <a:ext cx="14859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133350</xdr:colOff>
      <xdr:row>24</xdr:row>
      <xdr:rowOff>9525</xdr:rowOff>
    </xdr:from>
    <xdr:to>
      <xdr:col>10</xdr:col>
      <xdr:colOff>133351</xdr:colOff>
      <xdr:row>25</xdr:row>
      <xdr:rowOff>0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id="{764C0D16-8278-404B-BE83-B62A264E11E3}"/>
            </a:ext>
          </a:extLst>
        </xdr:cNvPr>
        <xdr:cNvCxnSpPr/>
      </xdr:nvCxnSpPr>
      <xdr:spPr>
        <a:xfrm>
          <a:off x="2362200" y="13382625"/>
          <a:ext cx="1" cy="2762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217170</xdr:colOff>
      <xdr:row>8</xdr:row>
      <xdr:rowOff>0</xdr:rowOff>
    </xdr:from>
    <xdr:to>
      <xdr:col>10</xdr:col>
      <xdr:colOff>217170</xdr:colOff>
      <xdr:row>9</xdr:row>
      <xdr:rowOff>9525</xdr:rowOff>
    </xdr:to>
    <xdr:cxnSp macro="">
      <xdr:nvCxnSpPr>
        <xdr:cNvPr id="60" name="直線コネクタ 59">
          <a:extLst>
            <a:ext uri="{FF2B5EF4-FFF2-40B4-BE49-F238E27FC236}">
              <a16:creationId xmlns:a16="http://schemas.microsoft.com/office/drawing/2014/main" id="{8283629F-4629-419F-BAD3-D695B570E9D9}"/>
            </a:ext>
          </a:extLst>
        </xdr:cNvPr>
        <xdr:cNvCxnSpPr/>
      </xdr:nvCxnSpPr>
      <xdr:spPr>
        <a:xfrm>
          <a:off x="2426970" y="2255520"/>
          <a:ext cx="0" cy="29146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217170</xdr:colOff>
      <xdr:row>8</xdr:row>
      <xdr:rowOff>7620</xdr:rowOff>
    </xdr:from>
    <xdr:to>
      <xdr:col>4</xdr:col>
      <xdr:colOff>217170</xdr:colOff>
      <xdr:row>9</xdr:row>
      <xdr:rowOff>17145</xdr:rowOff>
    </xdr:to>
    <xdr:cxnSp macro="">
      <xdr:nvCxnSpPr>
        <xdr:cNvPr id="61" name="直線コネクタ 60">
          <a:extLst>
            <a:ext uri="{FF2B5EF4-FFF2-40B4-BE49-F238E27FC236}">
              <a16:creationId xmlns:a16="http://schemas.microsoft.com/office/drawing/2014/main" id="{DFEA4A33-D655-4DAA-A2CB-4C159C49CD6C}"/>
            </a:ext>
          </a:extLst>
        </xdr:cNvPr>
        <xdr:cNvCxnSpPr/>
      </xdr:nvCxnSpPr>
      <xdr:spPr>
        <a:xfrm>
          <a:off x="1101090" y="2263140"/>
          <a:ext cx="0" cy="29146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209550</xdr:colOff>
      <xdr:row>7</xdr:row>
      <xdr:rowOff>7620</xdr:rowOff>
    </xdr:from>
    <xdr:to>
      <xdr:col>7</xdr:col>
      <xdr:colOff>209550</xdr:colOff>
      <xdr:row>8</xdr:row>
      <xdr:rowOff>17145</xdr:rowOff>
    </xdr:to>
    <xdr:cxnSp macro="">
      <xdr:nvCxnSpPr>
        <xdr:cNvPr id="62" name="直線コネクタ 61">
          <a:extLst>
            <a:ext uri="{FF2B5EF4-FFF2-40B4-BE49-F238E27FC236}">
              <a16:creationId xmlns:a16="http://schemas.microsoft.com/office/drawing/2014/main" id="{B4493312-FE15-4CF8-AD3F-CCCEE6C40661}"/>
            </a:ext>
          </a:extLst>
        </xdr:cNvPr>
        <xdr:cNvCxnSpPr/>
      </xdr:nvCxnSpPr>
      <xdr:spPr>
        <a:xfrm>
          <a:off x="1756410" y="1981200"/>
          <a:ext cx="0" cy="29146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</xdr:colOff>
      <xdr:row>11</xdr:row>
      <xdr:rowOff>274320</xdr:rowOff>
    </xdr:from>
    <xdr:to>
      <xdr:col>6</xdr:col>
      <xdr:colOff>3810</xdr:colOff>
      <xdr:row>13</xdr:row>
      <xdr:rowOff>1905</xdr:rowOff>
    </xdr:to>
    <xdr:cxnSp macro="">
      <xdr:nvCxnSpPr>
        <xdr:cNvPr id="63" name="直線コネクタ 62">
          <a:extLst>
            <a:ext uri="{FF2B5EF4-FFF2-40B4-BE49-F238E27FC236}">
              <a16:creationId xmlns:a16="http://schemas.microsoft.com/office/drawing/2014/main" id="{C962B077-93B9-413C-B75E-01E2C604E90E}"/>
            </a:ext>
          </a:extLst>
        </xdr:cNvPr>
        <xdr:cNvCxnSpPr/>
      </xdr:nvCxnSpPr>
      <xdr:spPr>
        <a:xfrm>
          <a:off x="1329690" y="2263140"/>
          <a:ext cx="0" cy="29146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201930</xdr:colOff>
      <xdr:row>8</xdr:row>
      <xdr:rowOff>0</xdr:rowOff>
    </xdr:from>
    <xdr:to>
      <xdr:col>16</xdr:col>
      <xdr:colOff>201930</xdr:colOff>
      <xdr:row>9</xdr:row>
      <xdr:rowOff>9525</xdr:rowOff>
    </xdr:to>
    <xdr:cxnSp macro="">
      <xdr:nvCxnSpPr>
        <xdr:cNvPr id="64" name="直線コネクタ 63">
          <a:extLst>
            <a:ext uri="{FF2B5EF4-FFF2-40B4-BE49-F238E27FC236}">
              <a16:creationId xmlns:a16="http://schemas.microsoft.com/office/drawing/2014/main" id="{FF4CAEEB-1ED3-4CA5-9474-888C465EC076}"/>
            </a:ext>
          </a:extLst>
        </xdr:cNvPr>
        <xdr:cNvCxnSpPr/>
      </xdr:nvCxnSpPr>
      <xdr:spPr>
        <a:xfrm>
          <a:off x="3737610" y="2255520"/>
          <a:ext cx="0" cy="29146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209550</xdr:colOff>
      <xdr:row>12</xdr:row>
      <xdr:rowOff>0</xdr:rowOff>
    </xdr:from>
    <xdr:to>
      <xdr:col>20</xdr:col>
      <xdr:colOff>209550</xdr:colOff>
      <xdr:row>13</xdr:row>
      <xdr:rowOff>9525</xdr:rowOff>
    </xdr:to>
    <xdr:cxnSp macro="">
      <xdr:nvCxnSpPr>
        <xdr:cNvPr id="65" name="直線コネクタ 64">
          <a:extLst>
            <a:ext uri="{FF2B5EF4-FFF2-40B4-BE49-F238E27FC236}">
              <a16:creationId xmlns:a16="http://schemas.microsoft.com/office/drawing/2014/main" id="{E6B80CA9-3C6A-483F-B385-21C29692C7FE}"/>
            </a:ext>
          </a:extLst>
        </xdr:cNvPr>
        <xdr:cNvCxnSpPr/>
      </xdr:nvCxnSpPr>
      <xdr:spPr>
        <a:xfrm>
          <a:off x="4629150" y="2270760"/>
          <a:ext cx="0" cy="29146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201930</xdr:colOff>
      <xdr:row>12</xdr:row>
      <xdr:rowOff>274320</xdr:rowOff>
    </xdr:from>
    <xdr:to>
      <xdr:col>19</xdr:col>
      <xdr:colOff>201930</xdr:colOff>
      <xdr:row>14</xdr:row>
      <xdr:rowOff>1905</xdr:rowOff>
    </xdr:to>
    <xdr:cxnSp macro="">
      <xdr:nvCxnSpPr>
        <xdr:cNvPr id="66" name="直線コネクタ 65">
          <a:extLst>
            <a:ext uri="{FF2B5EF4-FFF2-40B4-BE49-F238E27FC236}">
              <a16:creationId xmlns:a16="http://schemas.microsoft.com/office/drawing/2014/main" id="{3E591E3E-BBF3-4B0A-8CC5-6093E5B1CB1C}"/>
            </a:ext>
          </a:extLst>
        </xdr:cNvPr>
        <xdr:cNvCxnSpPr/>
      </xdr:nvCxnSpPr>
      <xdr:spPr>
        <a:xfrm>
          <a:off x="4400550" y="3657600"/>
          <a:ext cx="0" cy="29146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217170</xdr:colOff>
      <xdr:row>12</xdr:row>
      <xdr:rowOff>274320</xdr:rowOff>
    </xdr:from>
    <xdr:to>
      <xdr:col>6</xdr:col>
      <xdr:colOff>217170</xdr:colOff>
      <xdr:row>14</xdr:row>
      <xdr:rowOff>1905</xdr:rowOff>
    </xdr:to>
    <xdr:cxnSp macro="">
      <xdr:nvCxnSpPr>
        <xdr:cNvPr id="67" name="直線コネクタ 66">
          <a:extLst>
            <a:ext uri="{FF2B5EF4-FFF2-40B4-BE49-F238E27FC236}">
              <a16:creationId xmlns:a16="http://schemas.microsoft.com/office/drawing/2014/main" id="{30B61030-9DFA-449D-9B43-64BA0C1E8483}"/>
            </a:ext>
          </a:extLst>
        </xdr:cNvPr>
        <xdr:cNvCxnSpPr/>
      </xdr:nvCxnSpPr>
      <xdr:spPr>
        <a:xfrm>
          <a:off x="1543050" y="3657600"/>
          <a:ext cx="0" cy="29146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209550</xdr:colOff>
      <xdr:row>24</xdr:row>
      <xdr:rowOff>15240</xdr:rowOff>
    </xdr:from>
    <xdr:to>
      <xdr:col>2</xdr:col>
      <xdr:colOff>209550</xdr:colOff>
      <xdr:row>25</xdr:row>
      <xdr:rowOff>24765</xdr:rowOff>
    </xdr:to>
    <xdr:cxnSp macro="">
      <xdr:nvCxnSpPr>
        <xdr:cNvPr id="68" name="直線コネクタ 67">
          <a:extLst>
            <a:ext uri="{FF2B5EF4-FFF2-40B4-BE49-F238E27FC236}">
              <a16:creationId xmlns:a16="http://schemas.microsoft.com/office/drawing/2014/main" id="{5E8285E2-785F-42D3-8768-1B7C171DD78A}"/>
            </a:ext>
          </a:extLst>
        </xdr:cNvPr>
        <xdr:cNvCxnSpPr/>
      </xdr:nvCxnSpPr>
      <xdr:spPr>
        <a:xfrm>
          <a:off x="651510" y="5082540"/>
          <a:ext cx="0" cy="29146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209550</xdr:colOff>
      <xdr:row>24</xdr:row>
      <xdr:rowOff>266700</xdr:rowOff>
    </xdr:from>
    <xdr:to>
      <xdr:col>6</xdr:col>
      <xdr:colOff>209550</xdr:colOff>
      <xdr:row>25</xdr:row>
      <xdr:rowOff>276225</xdr:rowOff>
    </xdr:to>
    <xdr:cxnSp macro="">
      <xdr:nvCxnSpPr>
        <xdr:cNvPr id="69" name="直線コネクタ 68">
          <a:extLst>
            <a:ext uri="{FF2B5EF4-FFF2-40B4-BE49-F238E27FC236}">
              <a16:creationId xmlns:a16="http://schemas.microsoft.com/office/drawing/2014/main" id="{05CD612F-9C1D-4793-96F5-C3DD366A9C14}"/>
            </a:ext>
          </a:extLst>
        </xdr:cNvPr>
        <xdr:cNvCxnSpPr/>
      </xdr:nvCxnSpPr>
      <xdr:spPr>
        <a:xfrm>
          <a:off x="1535430" y="7033260"/>
          <a:ext cx="0" cy="29146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209550</xdr:colOff>
      <xdr:row>20</xdr:row>
      <xdr:rowOff>7620</xdr:rowOff>
    </xdr:from>
    <xdr:to>
      <xdr:col>10</xdr:col>
      <xdr:colOff>209550</xdr:colOff>
      <xdr:row>21</xdr:row>
      <xdr:rowOff>17145</xdr:rowOff>
    </xdr:to>
    <xdr:cxnSp macro="">
      <xdr:nvCxnSpPr>
        <xdr:cNvPr id="70" name="直線コネクタ 69">
          <a:extLst>
            <a:ext uri="{FF2B5EF4-FFF2-40B4-BE49-F238E27FC236}">
              <a16:creationId xmlns:a16="http://schemas.microsoft.com/office/drawing/2014/main" id="{1EC737A2-0237-4571-80D8-40D83B98E0E8}"/>
            </a:ext>
          </a:extLst>
        </xdr:cNvPr>
        <xdr:cNvCxnSpPr/>
      </xdr:nvCxnSpPr>
      <xdr:spPr>
        <a:xfrm>
          <a:off x="2419350" y="5646420"/>
          <a:ext cx="0" cy="29146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209550</xdr:colOff>
      <xdr:row>19</xdr:row>
      <xdr:rowOff>0</xdr:rowOff>
    </xdr:from>
    <xdr:to>
      <xdr:col>7</xdr:col>
      <xdr:colOff>209550</xdr:colOff>
      <xdr:row>20</xdr:row>
      <xdr:rowOff>9525</xdr:rowOff>
    </xdr:to>
    <xdr:cxnSp macro="">
      <xdr:nvCxnSpPr>
        <xdr:cNvPr id="71" name="直線コネクタ 70">
          <a:extLst>
            <a:ext uri="{FF2B5EF4-FFF2-40B4-BE49-F238E27FC236}">
              <a16:creationId xmlns:a16="http://schemas.microsoft.com/office/drawing/2014/main" id="{AAD279F4-2DD7-45C1-A385-8ACED7A902B3}"/>
            </a:ext>
          </a:extLst>
        </xdr:cNvPr>
        <xdr:cNvCxnSpPr/>
      </xdr:nvCxnSpPr>
      <xdr:spPr>
        <a:xfrm>
          <a:off x="1756410" y="5356860"/>
          <a:ext cx="0" cy="29146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201930</xdr:colOff>
      <xdr:row>20</xdr:row>
      <xdr:rowOff>7620</xdr:rowOff>
    </xdr:from>
    <xdr:to>
      <xdr:col>4</xdr:col>
      <xdr:colOff>201930</xdr:colOff>
      <xdr:row>21</xdr:row>
      <xdr:rowOff>17145</xdr:rowOff>
    </xdr:to>
    <xdr:cxnSp macro="">
      <xdr:nvCxnSpPr>
        <xdr:cNvPr id="72" name="直線コネクタ 71">
          <a:extLst>
            <a:ext uri="{FF2B5EF4-FFF2-40B4-BE49-F238E27FC236}">
              <a16:creationId xmlns:a16="http://schemas.microsoft.com/office/drawing/2014/main" id="{644BA45C-19CD-4E6E-891C-317AEC0DFD72}"/>
            </a:ext>
          </a:extLst>
        </xdr:cNvPr>
        <xdr:cNvCxnSpPr/>
      </xdr:nvCxnSpPr>
      <xdr:spPr>
        <a:xfrm>
          <a:off x="1085850" y="5646420"/>
          <a:ext cx="0" cy="29146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60"/>
  <sheetViews>
    <sheetView tabSelected="1" workbookViewId="0">
      <selection activeCell="U26" sqref="U26"/>
    </sheetView>
  </sheetViews>
  <sheetFormatPr defaultColWidth="4.88671875" defaultRowHeight="13.2" x14ac:dyDescent="0.2"/>
  <cols>
    <col min="1" max="27" width="3.21875" customWidth="1"/>
    <col min="28" max="29" width="3.88671875" customWidth="1"/>
    <col min="30" max="32" width="4.33203125" customWidth="1"/>
  </cols>
  <sheetData>
    <row r="1" spans="1:27" ht="15" customHeight="1" x14ac:dyDescent="0.2">
      <c r="A1" s="42" t="s">
        <v>97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8"/>
      <c r="Z1" s="8"/>
      <c r="AA1" s="8"/>
    </row>
    <row r="2" spans="1:27" ht="9.75" customHeight="1" x14ac:dyDescent="0.2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8"/>
      <c r="Z2" s="8"/>
      <c r="AA2" s="8"/>
    </row>
    <row r="3" spans="1:27" ht="7.5" customHeight="1" x14ac:dyDescent="0.2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9"/>
      <c r="Z3" s="9"/>
      <c r="AA3" s="9"/>
    </row>
    <row r="4" spans="1:27" ht="9.75" customHeight="1" x14ac:dyDescent="0.2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9"/>
      <c r="Z4" s="9"/>
      <c r="AA4" s="9"/>
    </row>
    <row r="5" spans="1:27" x14ac:dyDescent="0.2">
      <c r="A5" s="16" t="s">
        <v>9</v>
      </c>
    </row>
    <row r="6" spans="1:27" ht="22.5" customHeight="1" x14ac:dyDescent="0.2">
      <c r="A6" s="44"/>
      <c r="B6" s="44"/>
      <c r="C6" s="44"/>
      <c r="D6" s="44"/>
      <c r="E6" s="44" t="s">
        <v>11</v>
      </c>
      <c r="F6" s="44"/>
      <c r="G6" s="44"/>
      <c r="H6" s="44" t="s">
        <v>25</v>
      </c>
      <c r="I6" s="44"/>
      <c r="J6" s="44"/>
      <c r="K6" s="44" t="s">
        <v>27</v>
      </c>
      <c r="L6" s="44"/>
      <c r="M6" s="44"/>
      <c r="N6" s="1" t="s">
        <v>1</v>
      </c>
      <c r="O6" s="1" t="s">
        <v>2</v>
      </c>
      <c r="P6" s="1" t="s">
        <v>3</v>
      </c>
      <c r="Q6" s="1" t="s">
        <v>4</v>
      </c>
      <c r="R6" s="1" t="s">
        <v>5</v>
      </c>
      <c r="S6" s="1" t="s">
        <v>21</v>
      </c>
      <c r="T6" s="1" t="s">
        <v>6</v>
      </c>
      <c r="U6" s="1" t="s">
        <v>7</v>
      </c>
    </row>
    <row r="7" spans="1:27" ht="22.5" customHeight="1" x14ac:dyDescent="0.2">
      <c r="A7" s="44" t="s">
        <v>12</v>
      </c>
      <c r="B7" s="44"/>
      <c r="C7" s="44"/>
      <c r="D7" s="44"/>
      <c r="E7" s="44" t="s">
        <v>8</v>
      </c>
      <c r="F7" s="44"/>
      <c r="G7" s="44"/>
      <c r="H7" s="44" t="s">
        <v>162</v>
      </c>
      <c r="I7" s="44"/>
      <c r="J7" s="44"/>
      <c r="K7" s="44" t="s">
        <v>163</v>
      </c>
      <c r="L7" s="44"/>
      <c r="M7" s="44"/>
      <c r="N7" s="2">
        <v>6</v>
      </c>
      <c r="O7" s="2">
        <v>2</v>
      </c>
      <c r="P7" s="2">
        <v>0</v>
      </c>
      <c r="Q7" s="2">
        <v>0</v>
      </c>
      <c r="R7" s="2">
        <f>S7-T7</f>
        <v>7</v>
      </c>
      <c r="S7" s="2">
        <v>8</v>
      </c>
      <c r="T7" s="2">
        <v>1</v>
      </c>
      <c r="U7" s="2">
        <v>1</v>
      </c>
    </row>
    <row r="8" spans="1:27" ht="22.5" customHeight="1" x14ac:dyDescent="0.2">
      <c r="A8" s="45" t="s">
        <v>25</v>
      </c>
      <c r="B8" s="45"/>
      <c r="C8" s="45"/>
      <c r="D8" s="45"/>
      <c r="E8" s="45" t="s">
        <v>159</v>
      </c>
      <c r="F8" s="45"/>
      <c r="G8" s="45"/>
      <c r="H8" s="45" t="s">
        <v>8</v>
      </c>
      <c r="I8" s="45"/>
      <c r="J8" s="45"/>
      <c r="K8" s="45" t="s">
        <v>160</v>
      </c>
      <c r="L8" s="45"/>
      <c r="M8" s="45"/>
      <c r="N8" s="15">
        <v>0</v>
      </c>
      <c r="O8" s="15">
        <v>0</v>
      </c>
      <c r="P8" s="15">
        <v>2</v>
      </c>
      <c r="Q8" s="15">
        <v>0</v>
      </c>
      <c r="R8" s="19">
        <f t="shared" ref="R8:R9" si="0">S8-T8</f>
        <v>-6</v>
      </c>
      <c r="S8" s="15">
        <v>0</v>
      </c>
      <c r="T8" s="15">
        <v>6</v>
      </c>
      <c r="U8" s="15">
        <v>3</v>
      </c>
    </row>
    <row r="9" spans="1:27" ht="22.5" customHeight="1" x14ac:dyDescent="0.2">
      <c r="A9" s="44" t="s">
        <v>26</v>
      </c>
      <c r="B9" s="44"/>
      <c r="C9" s="44"/>
      <c r="D9" s="44"/>
      <c r="E9" s="44" t="s">
        <v>161</v>
      </c>
      <c r="F9" s="44"/>
      <c r="G9" s="44"/>
      <c r="H9" s="44" t="s">
        <v>164</v>
      </c>
      <c r="I9" s="44"/>
      <c r="J9" s="44"/>
      <c r="K9" s="44" t="s">
        <v>8</v>
      </c>
      <c r="L9" s="44"/>
      <c r="M9" s="44"/>
      <c r="N9" s="2">
        <v>3</v>
      </c>
      <c r="O9" s="2">
        <v>1</v>
      </c>
      <c r="P9" s="2">
        <v>1</v>
      </c>
      <c r="Q9" s="2">
        <v>0</v>
      </c>
      <c r="R9" s="18">
        <f t="shared" si="0"/>
        <v>-1</v>
      </c>
      <c r="S9" s="2">
        <v>2</v>
      </c>
      <c r="T9" s="2">
        <v>3</v>
      </c>
      <c r="U9" s="2">
        <v>2</v>
      </c>
    </row>
    <row r="10" spans="1:27" ht="13.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4"/>
      <c r="U10" s="4"/>
      <c r="V10" s="4"/>
      <c r="W10" s="4"/>
      <c r="X10" s="4"/>
      <c r="Y10" s="4"/>
      <c r="Z10" s="4"/>
      <c r="AA10" s="4"/>
    </row>
    <row r="11" spans="1:27" x14ac:dyDescent="0.2">
      <c r="A11" t="s">
        <v>10</v>
      </c>
    </row>
    <row r="12" spans="1:27" ht="22.5" customHeight="1" x14ac:dyDescent="0.2">
      <c r="A12" s="44"/>
      <c r="B12" s="44"/>
      <c r="C12" s="44"/>
      <c r="D12" s="44"/>
      <c r="E12" s="44" t="s">
        <v>34</v>
      </c>
      <c r="F12" s="44"/>
      <c r="G12" s="44"/>
      <c r="H12" s="44" t="s">
        <v>29</v>
      </c>
      <c r="I12" s="44"/>
      <c r="J12" s="44"/>
      <c r="K12" s="44" t="s">
        <v>30</v>
      </c>
      <c r="L12" s="44"/>
      <c r="M12" s="44"/>
      <c r="N12" s="1" t="s">
        <v>1</v>
      </c>
      <c r="O12" s="1" t="s">
        <v>2</v>
      </c>
      <c r="P12" s="1" t="s">
        <v>3</v>
      </c>
      <c r="Q12" s="1" t="s">
        <v>4</v>
      </c>
      <c r="R12" s="1" t="s">
        <v>5</v>
      </c>
      <c r="S12" s="1" t="s">
        <v>21</v>
      </c>
      <c r="T12" s="1" t="s">
        <v>6</v>
      </c>
      <c r="U12" s="1" t="s">
        <v>7</v>
      </c>
    </row>
    <row r="13" spans="1:27" ht="22.5" customHeight="1" x14ac:dyDescent="0.2">
      <c r="A13" s="44" t="s">
        <v>28</v>
      </c>
      <c r="B13" s="44"/>
      <c r="C13" s="44"/>
      <c r="D13" s="44"/>
      <c r="E13" s="44" t="s">
        <v>8</v>
      </c>
      <c r="F13" s="44"/>
      <c r="G13" s="44"/>
      <c r="H13" s="44" t="s">
        <v>169</v>
      </c>
      <c r="I13" s="44"/>
      <c r="J13" s="44"/>
      <c r="K13" s="44" t="s">
        <v>170</v>
      </c>
      <c r="L13" s="44"/>
      <c r="M13" s="44"/>
      <c r="N13" s="2">
        <v>2</v>
      </c>
      <c r="O13" s="2">
        <v>0</v>
      </c>
      <c r="P13" s="2">
        <v>0</v>
      </c>
      <c r="Q13" s="2">
        <v>2</v>
      </c>
      <c r="R13" s="2">
        <f>S13-T13</f>
        <v>0</v>
      </c>
      <c r="S13" s="2">
        <v>3</v>
      </c>
      <c r="T13" s="2">
        <v>3</v>
      </c>
      <c r="U13" s="2">
        <v>2</v>
      </c>
    </row>
    <row r="14" spans="1:27" ht="22.5" customHeight="1" x14ac:dyDescent="0.2">
      <c r="A14" s="44" t="s">
        <v>29</v>
      </c>
      <c r="B14" s="44"/>
      <c r="C14" s="44"/>
      <c r="D14" s="44"/>
      <c r="E14" s="44" t="s">
        <v>169</v>
      </c>
      <c r="F14" s="44"/>
      <c r="G14" s="44"/>
      <c r="H14" s="44" t="s">
        <v>8</v>
      </c>
      <c r="I14" s="44"/>
      <c r="J14" s="44"/>
      <c r="K14" s="44" t="s">
        <v>159</v>
      </c>
      <c r="L14" s="44"/>
      <c r="M14" s="44"/>
      <c r="N14" s="2">
        <v>1</v>
      </c>
      <c r="O14" s="2">
        <v>0</v>
      </c>
      <c r="P14" s="2">
        <v>1</v>
      </c>
      <c r="Q14" s="2">
        <v>1</v>
      </c>
      <c r="R14" s="18">
        <f t="shared" ref="R14:R15" si="1">S14-T14</f>
        <v>-5</v>
      </c>
      <c r="S14" s="2">
        <v>1</v>
      </c>
      <c r="T14" s="2">
        <v>6</v>
      </c>
      <c r="U14" s="2">
        <v>3</v>
      </c>
    </row>
    <row r="15" spans="1:27" ht="22.5" customHeight="1" x14ac:dyDescent="0.2">
      <c r="A15" s="44" t="s">
        <v>30</v>
      </c>
      <c r="B15" s="44"/>
      <c r="C15" s="44"/>
      <c r="D15" s="44"/>
      <c r="E15" s="44" t="s">
        <v>170</v>
      </c>
      <c r="F15" s="44"/>
      <c r="G15" s="44"/>
      <c r="H15" s="44" t="s">
        <v>162</v>
      </c>
      <c r="I15" s="44"/>
      <c r="J15" s="44"/>
      <c r="K15" s="44" t="s">
        <v>8</v>
      </c>
      <c r="L15" s="44"/>
      <c r="M15" s="44"/>
      <c r="N15" s="2">
        <v>4</v>
      </c>
      <c r="O15" s="2">
        <v>1</v>
      </c>
      <c r="P15" s="2">
        <v>0</v>
      </c>
      <c r="Q15" s="2">
        <v>1</v>
      </c>
      <c r="R15" s="18">
        <f t="shared" si="1"/>
        <v>5</v>
      </c>
      <c r="S15" s="2">
        <v>7</v>
      </c>
      <c r="T15" s="2">
        <v>2</v>
      </c>
      <c r="U15" s="2">
        <v>1</v>
      </c>
    </row>
    <row r="16" spans="1:27" ht="13.5" customHeight="1" x14ac:dyDescent="0.2"/>
    <row r="17" spans="1:21" x14ac:dyDescent="0.2">
      <c r="A17" s="17" t="s">
        <v>23</v>
      </c>
      <c r="B17" s="14"/>
      <c r="C17" s="14"/>
      <c r="D17" s="14"/>
    </row>
    <row r="18" spans="1:21" ht="22.5" customHeight="1" x14ac:dyDescent="0.2">
      <c r="A18" s="44"/>
      <c r="B18" s="44"/>
      <c r="C18" s="44"/>
      <c r="D18" s="44"/>
      <c r="E18" s="44" t="s">
        <v>31</v>
      </c>
      <c r="F18" s="44"/>
      <c r="G18" s="44"/>
      <c r="H18" s="44" t="s">
        <v>32</v>
      </c>
      <c r="I18" s="44"/>
      <c r="J18" s="44"/>
      <c r="K18" s="44" t="s">
        <v>33</v>
      </c>
      <c r="L18" s="44"/>
      <c r="M18" s="44"/>
      <c r="N18" s="1" t="s">
        <v>1</v>
      </c>
      <c r="O18" s="1" t="s">
        <v>2</v>
      </c>
      <c r="P18" s="1" t="s">
        <v>3</v>
      </c>
      <c r="Q18" s="1" t="s">
        <v>4</v>
      </c>
      <c r="R18" s="1" t="s">
        <v>5</v>
      </c>
      <c r="S18" s="1" t="s">
        <v>21</v>
      </c>
      <c r="T18" s="1" t="s">
        <v>6</v>
      </c>
      <c r="U18" s="1" t="s">
        <v>7</v>
      </c>
    </row>
    <row r="19" spans="1:21" ht="22.5" customHeight="1" x14ac:dyDescent="0.2">
      <c r="A19" s="45" t="s">
        <v>31</v>
      </c>
      <c r="B19" s="45"/>
      <c r="C19" s="45"/>
      <c r="D19" s="45"/>
      <c r="E19" s="45" t="s">
        <v>8</v>
      </c>
      <c r="F19" s="45"/>
      <c r="G19" s="45"/>
      <c r="H19" s="45" t="s">
        <v>165</v>
      </c>
      <c r="I19" s="45"/>
      <c r="J19" s="45"/>
      <c r="K19" s="45" t="s">
        <v>167</v>
      </c>
      <c r="L19" s="45"/>
      <c r="M19" s="45"/>
      <c r="N19" s="15">
        <v>3</v>
      </c>
      <c r="O19" s="15">
        <v>1</v>
      </c>
      <c r="P19" s="15">
        <v>1</v>
      </c>
      <c r="Q19" s="15">
        <v>0</v>
      </c>
      <c r="R19" s="15">
        <f>S19-T19</f>
        <v>0</v>
      </c>
      <c r="S19" s="15">
        <v>3</v>
      </c>
      <c r="T19" s="15">
        <v>3</v>
      </c>
      <c r="U19" s="15">
        <v>2</v>
      </c>
    </row>
    <row r="20" spans="1:21" ht="22.5" customHeight="1" x14ac:dyDescent="0.2">
      <c r="A20" s="44" t="s">
        <v>32</v>
      </c>
      <c r="B20" s="44"/>
      <c r="C20" s="44"/>
      <c r="D20" s="44"/>
      <c r="E20" s="44" t="s">
        <v>167</v>
      </c>
      <c r="F20" s="44"/>
      <c r="G20" s="44"/>
      <c r="H20" s="44" t="s">
        <v>8</v>
      </c>
      <c r="I20" s="44"/>
      <c r="J20" s="44"/>
      <c r="K20" s="44" t="s">
        <v>168</v>
      </c>
      <c r="L20" s="44"/>
      <c r="M20" s="44"/>
      <c r="N20" s="6">
        <v>6</v>
      </c>
      <c r="O20" s="6">
        <v>2</v>
      </c>
      <c r="P20" s="6">
        <v>0</v>
      </c>
      <c r="Q20" s="6">
        <v>0</v>
      </c>
      <c r="R20" s="29">
        <f t="shared" ref="R20:R21" si="2">S20-T20</f>
        <v>9</v>
      </c>
      <c r="S20" s="6">
        <v>9</v>
      </c>
      <c r="T20" s="6">
        <v>0</v>
      </c>
      <c r="U20" s="6">
        <v>1</v>
      </c>
    </row>
    <row r="21" spans="1:21" ht="22.5" customHeight="1" x14ac:dyDescent="0.2">
      <c r="A21" s="44" t="s">
        <v>33</v>
      </c>
      <c r="B21" s="44"/>
      <c r="C21" s="44"/>
      <c r="D21" s="44"/>
      <c r="E21" s="44" t="s">
        <v>165</v>
      </c>
      <c r="F21" s="44"/>
      <c r="G21" s="44"/>
      <c r="H21" s="44" t="s">
        <v>166</v>
      </c>
      <c r="I21" s="44"/>
      <c r="J21" s="44"/>
      <c r="K21" s="44" t="s">
        <v>8</v>
      </c>
      <c r="L21" s="44"/>
      <c r="M21" s="44"/>
      <c r="N21" s="6">
        <v>0</v>
      </c>
      <c r="O21" s="6">
        <v>0</v>
      </c>
      <c r="P21" s="6">
        <v>2</v>
      </c>
      <c r="Q21" s="6">
        <v>0</v>
      </c>
      <c r="R21" s="29">
        <f t="shared" si="2"/>
        <v>-9</v>
      </c>
      <c r="S21" s="6">
        <v>0</v>
      </c>
      <c r="T21" s="6">
        <v>9</v>
      </c>
      <c r="U21" s="6">
        <v>3</v>
      </c>
    </row>
    <row r="22" spans="1:21" ht="13.5" customHeight="1" x14ac:dyDescent="0.2"/>
    <row r="23" spans="1:21" x14ac:dyDescent="0.2">
      <c r="A23" s="14" t="s">
        <v>24</v>
      </c>
      <c r="B23" s="14"/>
      <c r="C23" s="14"/>
      <c r="D23" s="14"/>
    </row>
    <row r="24" spans="1:21" ht="22.5" customHeight="1" x14ac:dyDescent="0.2">
      <c r="A24" s="44"/>
      <c r="B24" s="44"/>
      <c r="C24" s="44"/>
      <c r="D24" s="44"/>
      <c r="E24" s="44" t="s">
        <v>38</v>
      </c>
      <c r="F24" s="44"/>
      <c r="G24" s="44"/>
      <c r="H24" s="44" t="s">
        <v>39</v>
      </c>
      <c r="I24" s="44"/>
      <c r="J24" s="44"/>
      <c r="K24" s="44" t="s">
        <v>40</v>
      </c>
      <c r="L24" s="44"/>
      <c r="M24" s="44"/>
      <c r="N24" s="1" t="s">
        <v>1</v>
      </c>
      <c r="O24" s="1" t="s">
        <v>2</v>
      </c>
      <c r="P24" s="1" t="s">
        <v>3</v>
      </c>
      <c r="Q24" s="1" t="s">
        <v>4</v>
      </c>
      <c r="R24" s="1" t="s">
        <v>5</v>
      </c>
      <c r="S24" s="1" t="s">
        <v>21</v>
      </c>
      <c r="T24" s="1" t="s">
        <v>6</v>
      </c>
      <c r="U24" s="1" t="s">
        <v>7</v>
      </c>
    </row>
    <row r="25" spans="1:21" ht="22.5" customHeight="1" x14ac:dyDescent="0.2">
      <c r="A25" s="44" t="s">
        <v>35</v>
      </c>
      <c r="B25" s="44"/>
      <c r="C25" s="44"/>
      <c r="D25" s="44"/>
      <c r="E25" s="44" t="s">
        <v>8</v>
      </c>
      <c r="F25" s="44"/>
      <c r="G25" s="44"/>
      <c r="H25" s="44" t="s">
        <v>164</v>
      </c>
      <c r="I25" s="44"/>
      <c r="J25" s="44"/>
      <c r="K25" s="44" t="s">
        <v>171</v>
      </c>
      <c r="L25" s="44"/>
      <c r="M25" s="44"/>
      <c r="N25" s="6">
        <v>3</v>
      </c>
      <c r="O25" s="6">
        <v>1</v>
      </c>
      <c r="P25" s="6">
        <v>1</v>
      </c>
      <c r="Q25" s="6">
        <v>0</v>
      </c>
      <c r="R25" s="18">
        <f>S25-T25</f>
        <v>-1</v>
      </c>
      <c r="S25" s="6">
        <v>1</v>
      </c>
      <c r="T25" s="6">
        <v>2</v>
      </c>
      <c r="U25" s="6">
        <v>2</v>
      </c>
    </row>
    <row r="26" spans="1:21" ht="22.5" customHeight="1" x14ac:dyDescent="0.2">
      <c r="A26" s="44" t="s">
        <v>36</v>
      </c>
      <c r="B26" s="44"/>
      <c r="C26" s="44"/>
      <c r="D26" s="44"/>
      <c r="E26" s="44" t="s">
        <v>160</v>
      </c>
      <c r="F26" s="44"/>
      <c r="G26" s="44"/>
      <c r="H26" s="44" t="s">
        <v>8</v>
      </c>
      <c r="I26" s="44"/>
      <c r="J26" s="44"/>
      <c r="K26" s="44" t="s">
        <v>160</v>
      </c>
      <c r="L26" s="44"/>
      <c r="M26" s="44"/>
      <c r="N26" s="6">
        <v>0</v>
      </c>
      <c r="O26" s="6">
        <v>0</v>
      </c>
      <c r="P26" s="6">
        <v>2</v>
      </c>
      <c r="Q26" s="6">
        <v>0</v>
      </c>
      <c r="R26" s="18">
        <f t="shared" ref="R26:R27" si="3">S26-T26</f>
        <v>-2</v>
      </c>
      <c r="S26" s="6">
        <v>0</v>
      </c>
      <c r="T26" s="6">
        <v>2</v>
      </c>
      <c r="U26" s="6">
        <v>3</v>
      </c>
    </row>
    <row r="27" spans="1:21" ht="22.5" customHeight="1" x14ac:dyDescent="0.2">
      <c r="A27" s="44" t="s">
        <v>37</v>
      </c>
      <c r="B27" s="44"/>
      <c r="C27" s="44"/>
      <c r="D27" s="44"/>
      <c r="E27" s="44" t="s">
        <v>172</v>
      </c>
      <c r="F27" s="44"/>
      <c r="G27" s="44"/>
      <c r="H27" s="44" t="s">
        <v>164</v>
      </c>
      <c r="I27" s="44"/>
      <c r="J27" s="44"/>
      <c r="K27" s="44" t="s">
        <v>8</v>
      </c>
      <c r="L27" s="44"/>
      <c r="M27" s="44"/>
      <c r="N27" s="6">
        <v>6</v>
      </c>
      <c r="O27" s="6">
        <v>2</v>
      </c>
      <c r="P27" s="6">
        <v>0</v>
      </c>
      <c r="Q27" s="6">
        <v>0</v>
      </c>
      <c r="R27" s="18">
        <f t="shared" si="3"/>
        <v>3</v>
      </c>
      <c r="S27" s="6">
        <v>3</v>
      </c>
      <c r="T27" s="6">
        <v>0</v>
      </c>
      <c r="U27" s="6">
        <v>1</v>
      </c>
    </row>
    <row r="28" spans="1:21" ht="22.5" customHeight="1" x14ac:dyDescent="0.2"/>
    <row r="29" spans="1:21" ht="22.5" customHeight="1" x14ac:dyDescent="0.2"/>
    <row r="30" spans="1:21" ht="22.5" customHeight="1" x14ac:dyDescent="0.2"/>
    <row r="31" spans="1:21" ht="22.5" customHeight="1" x14ac:dyDescent="0.2"/>
    <row r="32" spans="1:21" ht="22.5" customHeight="1" x14ac:dyDescent="0.2"/>
    <row r="33" ht="22.5" customHeight="1" x14ac:dyDescent="0.2"/>
    <row r="34" ht="22.5" customHeight="1" x14ac:dyDescent="0.2"/>
    <row r="35" ht="22.5" customHeight="1" x14ac:dyDescent="0.2"/>
    <row r="36" ht="22.5" customHeight="1" x14ac:dyDescent="0.2"/>
    <row r="37" ht="22.5" customHeight="1" x14ac:dyDescent="0.2"/>
    <row r="38" ht="22.5" customHeight="1" x14ac:dyDescent="0.2"/>
    <row r="39" ht="22.5" customHeight="1" x14ac:dyDescent="0.2"/>
    <row r="40" ht="22.5" customHeight="1" x14ac:dyDescent="0.2"/>
    <row r="41" ht="22.5" customHeight="1" x14ac:dyDescent="0.2"/>
    <row r="42" ht="22.5" customHeight="1" x14ac:dyDescent="0.2"/>
    <row r="43" ht="22.5" customHeight="1" x14ac:dyDescent="0.2"/>
    <row r="44" ht="22.5" customHeight="1" x14ac:dyDescent="0.2"/>
    <row r="45" ht="22.5" customHeight="1" x14ac:dyDescent="0.2"/>
    <row r="46" ht="22.5" customHeight="1" x14ac:dyDescent="0.2"/>
    <row r="47" ht="22.5" customHeight="1" x14ac:dyDescent="0.2"/>
    <row r="48" ht="22.5" customHeight="1" x14ac:dyDescent="0.2"/>
    <row r="49" ht="22.5" customHeight="1" x14ac:dyDescent="0.2"/>
    <row r="50" ht="22.5" customHeight="1" x14ac:dyDescent="0.2"/>
    <row r="51" ht="22.5" customHeight="1" x14ac:dyDescent="0.2"/>
    <row r="52" ht="22.5" customHeight="1" x14ac:dyDescent="0.2"/>
    <row r="53" ht="22.5" customHeight="1" x14ac:dyDescent="0.2"/>
    <row r="54" ht="22.5" customHeight="1" x14ac:dyDescent="0.2"/>
    <row r="55" ht="22.5" customHeight="1" x14ac:dyDescent="0.2"/>
    <row r="56" ht="22.5" customHeight="1" x14ac:dyDescent="0.2"/>
    <row r="57" ht="22.5" customHeight="1" x14ac:dyDescent="0.2"/>
    <row r="58" ht="22.5" customHeight="1" x14ac:dyDescent="0.2"/>
    <row r="59" ht="22.5" customHeight="1" x14ac:dyDescent="0.2"/>
    <row r="60" ht="22.5" customHeight="1" x14ac:dyDescent="0.2"/>
  </sheetData>
  <mergeCells count="66">
    <mergeCell ref="A20:D20"/>
    <mergeCell ref="E20:G20"/>
    <mergeCell ref="H20:J20"/>
    <mergeCell ref="K20:M20"/>
    <mergeCell ref="A15:D15"/>
    <mergeCell ref="E15:G15"/>
    <mergeCell ref="H15:J15"/>
    <mergeCell ref="K15:M15"/>
    <mergeCell ref="A19:D19"/>
    <mergeCell ref="E19:G19"/>
    <mergeCell ref="H19:J19"/>
    <mergeCell ref="K19:M19"/>
    <mergeCell ref="A14:D14"/>
    <mergeCell ref="E14:G14"/>
    <mergeCell ref="H14:J14"/>
    <mergeCell ref="K14:M14"/>
    <mergeCell ref="A13:D13"/>
    <mergeCell ref="E13:G13"/>
    <mergeCell ref="H13:J13"/>
    <mergeCell ref="K13:M13"/>
    <mergeCell ref="H9:J9"/>
    <mergeCell ref="K9:M9"/>
    <mergeCell ref="A12:D12"/>
    <mergeCell ref="E12:G12"/>
    <mergeCell ref="H12:J12"/>
    <mergeCell ref="K12:M12"/>
    <mergeCell ref="H6:J6"/>
    <mergeCell ref="K6:M6"/>
    <mergeCell ref="A18:D18"/>
    <mergeCell ref="E18:G18"/>
    <mergeCell ref="H18:J18"/>
    <mergeCell ref="K18:M18"/>
    <mergeCell ref="A8:D8"/>
    <mergeCell ref="E8:G8"/>
    <mergeCell ref="H8:J8"/>
    <mergeCell ref="K8:M8"/>
    <mergeCell ref="A7:D7"/>
    <mergeCell ref="E7:G7"/>
    <mergeCell ref="H7:J7"/>
    <mergeCell ref="K7:M7"/>
    <mergeCell ref="A9:D9"/>
    <mergeCell ref="E9:G9"/>
    <mergeCell ref="A26:D26"/>
    <mergeCell ref="E26:G26"/>
    <mergeCell ref="H26:J26"/>
    <mergeCell ref="K26:M26"/>
    <mergeCell ref="A27:D27"/>
    <mergeCell ref="E27:G27"/>
    <mergeCell ref="H27:J27"/>
    <mergeCell ref="K27:M27"/>
    <mergeCell ref="A1:X2"/>
    <mergeCell ref="A3:X4"/>
    <mergeCell ref="A25:D25"/>
    <mergeCell ref="E25:G25"/>
    <mergeCell ref="H25:J25"/>
    <mergeCell ref="K25:M25"/>
    <mergeCell ref="A24:D24"/>
    <mergeCell ref="E24:G24"/>
    <mergeCell ref="H24:J24"/>
    <mergeCell ref="K24:M24"/>
    <mergeCell ref="A21:D21"/>
    <mergeCell ref="E21:G21"/>
    <mergeCell ref="H21:J21"/>
    <mergeCell ref="K21:M21"/>
    <mergeCell ref="A6:D6"/>
    <mergeCell ref="E6:G6"/>
  </mergeCells>
  <phoneticPr fontId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7"/>
  <sheetViews>
    <sheetView workbookViewId="0">
      <selection activeCell="X27" sqref="X27"/>
    </sheetView>
  </sheetViews>
  <sheetFormatPr defaultRowHeight="13.2" x14ac:dyDescent="0.2"/>
  <cols>
    <col min="1" max="26" width="3.21875" customWidth="1"/>
  </cols>
  <sheetData>
    <row r="1" spans="1:26" x14ac:dyDescent="0.2">
      <c r="A1" s="68" t="s">
        <v>97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1:26" ht="8.4" customHeight="1" x14ac:dyDescent="0.2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 ht="3.6" customHeight="1" x14ac:dyDescent="0.2">
      <c r="A3" s="43" t="s">
        <v>98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ht="9.6" customHeight="1" x14ac:dyDescent="0.2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26" ht="6" customHeight="1" thickBot="1" x14ac:dyDescent="0.25"/>
    <row r="6" spans="1:26" x14ac:dyDescent="0.2">
      <c r="F6" s="46" t="str">
        <f>I11</f>
        <v>ちはら台SC</v>
      </c>
      <c r="G6" s="47"/>
      <c r="H6" s="47"/>
      <c r="I6" s="47"/>
      <c r="J6" s="48"/>
      <c r="R6" s="46" t="s">
        <v>22</v>
      </c>
      <c r="S6" s="47"/>
      <c r="T6" s="47"/>
      <c r="U6" s="47"/>
      <c r="V6" s="48"/>
    </row>
    <row r="7" spans="1:26" ht="13.8" thickBot="1" x14ac:dyDescent="0.25">
      <c r="F7" s="49"/>
      <c r="G7" s="50"/>
      <c r="H7" s="50"/>
      <c r="I7" s="50"/>
      <c r="J7" s="51"/>
      <c r="R7" s="49"/>
      <c r="S7" s="50"/>
      <c r="T7" s="50"/>
      <c r="U7" s="50"/>
      <c r="V7" s="51"/>
    </row>
    <row r="8" spans="1:26" ht="13.2" customHeight="1" thickBot="1" x14ac:dyDescent="0.25">
      <c r="C8" s="9"/>
      <c r="D8" s="9"/>
      <c r="F8" s="9"/>
      <c r="G8" s="9"/>
      <c r="I8" s="36"/>
      <c r="J8" s="36"/>
      <c r="K8" s="35"/>
      <c r="L8" s="9"/>
      <c r="M8" s="9"/>
      <c r="O8" s="9"/>
      <c r="P8" s="9"/>
      <c r="R8" s="9"/>
      <c r="S8" s="9"/>
      <c r="U8" s="14"/>
      <c r="V8" s="14"/>
      <c r="W8" s="33"/>
      <c r="X8" s="9"/>
      <c r="Y8" s="9"/>
    </row>
    <row r="9" spans="1:26" ht="14.4" thickTop="1" thickBot="1" x14ac:dyDescent="0.25">
      <c r="C9" s="9"/>
      <c r="D9" s="35"/>
      <c r="E9" s="35"/>
      <c r="F9" s="13"/>
      <c r="G9" s="12"/>
      <c r="H9" s="12" t="s">
        <v>90</v>
      </c>
      <c r="I9" s="32"/>
      <c r="J9" s="37"/>
      <c r="K9" s="37"/>
      <c r="O9" s="9"/>
      <c r="P9" s="34"/>
      <c r="Q9" s="34"/>
      <c r="R9" s="13"/>
      <c r="S9" s="12"/>
      <c r="T9" s="12" t="s">
        <v>88</v>
      </c>
      <c r="U9" s="32"/>
      <c r="V9" s="33"/>
      <c r="W9" s="33"/>
      <c r="X9" s="34"/>
    </row>
    <row r="10" spans="1:26" ht="14.4" thickTop="1" thickBot="1" x14ac:dyDescent="0.25">
      <c r="C10" s="38"/>
      <c r="D10" s="32"/>
      <c r="E10" s="32" t="s">
        <v>89</v>
      </c>
      <c r="F10" s="12"/>
      <c r="G10" s="10"/>
      <c r="I10" s="38"/>
      <c r="J10" s="32"/>
      <c r="K10" s="32" t="s">
        <v>89</v>
      </c>
      <c r="L10" s="12"/>
      <c r="M10" s="10"/>
      <c r="O10" s="38"/>
      <c r="P10" s="32"/>
      <c r="Q10" s="32" t="s">
        <v>87</v>
      </c>
      <c r="R10" s="12"/>
      <c r="S10" s="10"/>
      <c r="V10" s="10"/>
      <c r="W10" s="32" t="s">
        <v>87</v>
      </c>
      <c r="X10" s="38"/>
      <c r="Y10" s="32"/>
    </row>
    <row r="11" spans="1:26" ht="22.5" customHeight="1" x14ac:dyDescent="0.2">
      <c r="C11" s="52" t="str">
        <f>予選リーグ!A7</f>
        <v>ＳＰフッチオレンジ</v>
      </c>
      <c r="D11" s="53"/>
      <c r="E11" s="31"/>
      <c r="F11" s="56" t="str">
        <f>予選リーグ!A15</f>
        <v>修徳FC　B</v>
      </c>
      <c r="G11" s="57"/>
      <c r="H11" s="31"/>
      <c r="I11" s="56" t="str">
        <f>予選リーグ!A20</f>
        <v>ちはら台SC</v>
      </c>
      <c r="J11" s="57"/>
      <c r="K11" s="31"/>
      <c r="L11" s="56" t="str">
        <f>予選リーグ!A27</f>
        <v>松戸旭SC</v>
      </c>
      <c r="M11" s="57"/>
      <c r="N11" s="31"/>
      <c r="O11" s="56" t="str">
        <f>予選リーグ!A9</f>
        <v>北習志野　ピンク</v>
      </c>
      <c r="P11" s="57"/>
      <c r="Q11" s="30"/>
      <c r="R11" s="69" t="str">
        <f>予選リーグ!A13</f>
        <v>北習志野　イエロー</v>
      </c>
      <c r="S11" s="70"/>
      <c r="T11" s="30"/>
      <c r="U11" s="64" t="str">
        <f>予選リーグ!A19</f>
        <v>新浜FC　A</v>
      </c>
      <c r="V11" s="65"/>
      <c r="W11" s="30"/>
      <c r="X11" s="60" t="str">
        <f>予選リーグ!A25</f>
        <v>修徳ＦＣ　A</v>
      </c>
      <c r="Y11" s="61"/>
    </row>
    <row r="12" spans="1:26" ht="22.5" customHeight="1" thickBot="1" x14ac:dyDescent="0.25">
      <c r="C12" s="54"/>
      <c r="D12" s="55"/>
      <c r="E12" s="31"/>
      <c r="F12" s="58"/>
      <c r="G12" s="59"/>
      <c r="H12" s="31"/>
      <c r="I12" s="58"/>
      <c r="J12" s="59"/>
      <c r="K12" s="31"/>
      <c r="L12" s="58"/>
      <c r="M12" s="59"/>
      <c r="N12" s="31"/>
      <c r="O12" s="58"/>
      <c r="P12" s="59"/>
      <c r="Q12" s="30"/>
      <c r="R12" s="71"/>
      <c r="S12" s="72"/>
      <c r="T12" s="30"/>
      <c r="U12" s="66"/>
      <c r="V12" s="67"/>
      <c r="W12" s="30"/>
      <c r="X12" s="62"/>
      <c r="Y12" s="63"/>
    </row>
    <row r="13" spans="1:26" ht="13.8" thickBot="1" x14ac:dyDescent="0.25">
      <c r="F13" s="41"/>
      <c r="G13" s="39"/>
      <c r="H13" t="s">
        <v>90</v>
      </c>
      <c r="T13" t="s">
        <v>88</v>
      </c>
      <c r="U13" s="39"/>
      <c r="V13" s="41"/>
    </row>
    <row r="14" spans="1:26" ht="16.2" customHeight="1" thickBot="1" x14ac:dyDescent="0.25"/>
    <row r="15" spans="1:26" x14ac:dyDescent="0.2">
      <c r="F15" s="46" t="str">
        <f>F11</f>
        <v>修徳FC　B</v>
      </c>
      <c r="G15" s="47"/>
      <c r="H15" s="47"/>
      <c r="I15" s="47"/>
      <c r="J15" s="48"/>
      <c r="R15" s="46" t="str">
        <f>U11</f>
        <v>新浜FC　A</v>
      </c>
      <c r="S15" s="47"/>
      <c r="T15" s="47"/>
      <c r="U15" s="47"/>
      <c r="V15" s="48"/>
    </row>
    <row r="16" spans="1:26" ht="13.8" thickBot="1" x14ac:dyDescent="0.25">
      <c r="F16" s="49"/>
      <c r="G16" s="50"/>
      <c r="H16" s="50"/>
      <c r="I16" s="50"/>
      <c r="J16" s="51"/>
      <c r="R16" s="49"/>
      <c r="S16" s="50"/>
      <c r="T16" s="50"/>
      <c r="U16" s="50"/>
      <c r="V16" s="51"/>
    </row>
    <row r="17" spans="3:13" ht="10.8" customHeight="1" thickBot="1" x14ac:dyDescent="0.25"/>
    <row r="18" spans="3:13" x14ac:dyDescent="0.2">
      <c r="F18" s="93" t="str">
        <f>L23</f>
        <v>北習志野　ブルー</v>
      </c>
      <c r="G18" s="94"/>
      <c r="H18" s="94"/>
      <c r="I18" s="94"/>
      <c r="J18" s="95"/>
    </row>
    <row r="19" spans="3:13" ht="13.8" thickBot="1" x14ac:dyDescent="0.25">
      <c r="F19" s="96"/>
      <c r="G19" s="97"/>
      <c r="H19" s="97"/>
      <c r="I19" s="97"/>
      <c r="J19" s="98"/>
    </row>
    <row r="20" spans="3:13" ht="13.8" customHeight="1" thickBot="1" x14ac:dyDescent="0.25">
      <c r="C20" s="9"/>
      <c r="D20" s="9"/>
      <c r="F20" s="9"/>
      <c r="G20" s="9"/>
      <c r="I20" s="36"/>
      <c r="J20" s="36"/>
      <c r="K20" s="35"/>
      <c r="L20" s="9"/>
      <c r="M20" s="9"/>
    </row>
    <row r="21" spans="3:13" ht="14.4" thickTop="1" thickBot="1" x14ac:dyDescent="0.25">
      <c r="C21" s="9"/>
      <c r="F21" s="40"/>
      <c r="G21" s="12"/>
      <c r="H21" s="12" t="s">
        <v>86</v>
      </c>
      <c r="I21" s="32"/>
      <c r="J21" s="33"/>
      <c r="L21" s="34"/>
    </row>
    <row r="22" spans="3:13" ht="13.8" thickBot="1" x14ac:dyDescent="0.25">
      <c r="D22" s="11"/>
      <c r="E22" s="12" t="s">
        <v>85</v>
      </c>
      <c r="F22" s="38"/>
      <c r="G22" s="32"/>
      <c r="J22" s="11"/>
      <c r="K22" s="12" t="s">
        <v>85</v>
      </c>
      <c r="L22" s="38"/>
      <c r="M22" s="32"/>
    </row>
    <row r="23" spans="3:13" ht="22.5" customHeight="1" x14ac:dyDescent="0.2">
      <c r="C23" s="64" t="str">
        <f>予選リーグ!A8</f>
        <v>新浜FC　B</v>
      </c>
      <c r="D23" s="65"/>
      <c r="E23" s="30"/>
      <c r="F23" s="60" t="str">
        <f>予選リーグ!A14</f>
        <v>稲荷木SSC</v>
      </c>
      <c r="G23" s="61"/>
      <c r="H23" s="30"/>
      <c r="I23" s="56" t="str">
        <f>予選リーグ!A21</f>
        <v>SPフッチイエロー</v>
      </c>
      <c r="J23" s="57"/>
      <c r="K23" s="30"/>
      <c r="L23" s="60" t="str">
        <f>予選リーグ!A26</f>
        <v>北習志野　ブルー</v>
      </c>
      <c r="M23" s="61"/>
    </row>
    <row r="24" spans="3:13" ht="22.5" customHeight="1" thickBot="1" x14ac:dyDescent="0.25">
      <c r="C24" s="66"/>
      <c r="D24" s="67"/>
      <c r="E24" s="30"/>
      <c r="F24" s="62"/>
      <c r="G24" s="63"/>
      <c r="H24" s="30"/>
      <c r="I24" s="58"/>
      <c r="J24" s="59"/>
      <c r="K24" s="30"/>
      <c r="L24" s="62"/>
      <c r="M24" s="63"/>
    </row>
    <row r="25" spans="3:13" ht="13.8" thickBot="1" x14ac:dyDescent="0.25">
      <c r="D25" s="39"/>
      <c r="E25" s="34"/>
      <c r="F25" s="34"/>
      <c r="G25" s="34"/>
      <c r="H25" t="s">
        <v>86</v>
      </c>
    </row>
    <row r="26" spans="3:13" ht="10.199999999999999" customHeight="1" thickBot="1" x14ac:dyDescent="0.25"/>
    <row r="27" spans="3:13" x14ac:dyDescent="0.2">
      <c r="F27" s="46" t="str">
        <f>C23</f>
        <v>新浜FC　B</v>
      </c>
      <c r="G27" s="47"/>
      <c r="H27" s="47"/>
      <c r="I27" s="47"/>
      <c r="J27" s="48"/>
    </row>
    <row r="28" spans="3:13" ht="13.8" thickBot="1" x14ac:dyDescent="0.25">
      <c r="F28" s="49"/>
      <c r="G28" s="50"/>
      <c r="H28" s="50"/>
      <c r="I28" s="50"/>
      <c r="J28" s="51"/>
    </row>
    <row r="29" spans="3:13" ht="22.5" customHeight="1" x14ac:dyDescent="0.2"/>
    <row r="30" spans="3:13" ht="22.5" customHeight="1" x14ac:dyDescent="0.2"/>
    <row r="31" spans="3:13" ht="22.5" customHeight="1" x14ac:dyDescent="0.2"/>
    <row r="32" spans="3:13" ht="22.5" customHeight="1" x14ac:dyDescent="0.2"/>
    <row r="33" ht="22.5" customHeight="1" x14ac:dyDescent="0.2"/>
    <row r="34" ht="22.5" customHeight="1" x14ac:dyDescent="0.2"/>
    <row r="35" ht="22.5" customHeight="1" x14ac:dyDescent="0.2"/>
    <row r="36" ht="22.5" customHeight="1" x14ac:dyDescent="0.2"/>
    <row r="37" ht="22.5" customHeight="1" x14ac:dyDescent="0.2"/>
    <row r="38" ht="22.5" customHeight="1" x14ac:dyDescent="0.2"/>
    <row r="39" ht="22.5" customHeight="1" x14ac:dyDescent="0.2"/>
    <row r="40" ht="22.5" customHeight="1" x14ac:dyDescent="0.2"/>
    <row r="41" ht="22.5" customHeight="1" x14ac:dyDescent="0.2"/>
    <row r="42" ht="22.5" customHeight="1" x14ac:dyDescent="0.2"/>
    <row r="43" ht="22.5" customHeight="1" x14ac:dyDescent="0.2"/>
    <row r="44" ht="22.5" customHeight="1" x14ac:dyDescent="0.2"/>
    <row r="45" ht="22.5" customHeight="1" x14ac:dyDescent="0.2"/>
    <row r="46" ht="22.5" customHeight="1" x14ac:dyDescent="0.2"/>
    <row r="47" ht="22.5" customHeight="1" x14ac:dyDescent="0.2"/>
    <row r="48" ht="22.5" customHeight="1" x14ac:dyDescent="0.2"/>
    <row r="49" ht="22.5" customHeight="1" x14ac:dyDescent="0.2"/>
    <row r="50" ht="22.5" customHeight="1" x14ac:dyDescent="0.2"/>
    <row r="51" ht="22.5" customHeight="1" x14ac:dyDescent="0.2"/>
    <row r="52" ht="22.5" customHeight="1" x14ac:dyDescent="0.2"/>
    <row r="53" ht="22.5" customHeight="1" x14ac:dyDescent="0.2"/>
    <row r="54" ht="22.5" customHeight="1" x14ac:dyDescent="0.2"/>
    <row r="55" ht="22.5" customHeight="1" x14ac:dyDescent="0.2"/>
    <row r="56" ht="22.5" customHeight="1" x14ac:dyDescent="0.2"/>
    <row r="57" ht="22.5" customHeight="1" x14ac:dyDescent="0.2"/>
  </sheetData>
  <mergeCells count="20">
    <mergeCell ref="L23:M24"/>
    <mergeCell ref="F18:J19"/>
    <mergeCell ref="C23:D24"/>
    <mergeCell ref="F23:G24"/>
    <mergeCell ref="A1:Z2"/>
    <mergeCell ref="A3:Z4"/>
    <mergeCell ref="R15:V16"/>
    <mergeCell ref="X11:Y12"/>
    <mergeCell ref="L11:M12"/>
    <mergeCell ref="R6:V7"/>
    <mergeCell ref="O11:P12"/>
    <mergeCell ref="R11:S12"/>
    <mergeCell ref="U11:V12"/>
    <mergeCell ref="F27:J28"/>
    <mergeCell ref="F6:J7"/>
    <mergeCell ref="C11:D12"/>
    <mergeCell ref="F11:G12"/>
    <mergeCell ref="I11:J12"/>
    <mergeCell ref="F15:J16"/>
    <mergeCell ref="I23:J24"/>
  </mergeCells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32"/>
  <sheetViews>
    <sheetView workbookViewId="0">
      <selection activeCell="Q23" sqref="Q23"/>
    </sheetView>
  </sheetViews>
  <sheetFormatPr defaultRowHeight="20.100000000000001" customHeight="1" x14ac:dyDescent="0.2"/>
  <cols>
    <col min="1" max="27" width="5.6640625" customWidth="1"/>
  </cols>
  <sheetData>
    <row r="2" spans="1:14" ht="24.9" customHeight="1" x14ac:dyDescent="0.2">
      <c r="A2" t="s">
        <v>13</v>
      </c>
      <c r="F2" s="84"/>
      <c r="G2" s="84"/>
      <c r="H2" s="84"/>
      <c r="I2" s="84"/>
      <c r="J2" s="84"/>
      <c r="K2" s="84"/>
    </row>
    <row r="3" spans="1:14" ht="24.9" customHeight="1" x14ac:dyDescent="0.2">
      <c r="A3" s="5"/>
      <c r="B3" s="74" t="s">
        <v>14</v>
      </c>
      <c r="C3" s="74"/>
      <c r="D3" s="74"/>
      <c r="E3" s="74" t="s">
        <v>15</v>
      </c>
      <c r="F3" s="74"/>
      <c r="G3" s="74"/>
      <c r="H3" s="74"/>
      <c r="I3" s="74"/>
      <c r="J3" s="74"/>
      <c r="K3" s="74"/>
      <c r="L3" s="74" t="s">
        <v>16</v>
      </c>
      <c r="M3" s="74"/>
      <c r="N3" s="74"/>
    </row>
    <row r="4" spans="1:14" ht="24.9" customHeight="1" x14ac:dyDescent="0.2">
      <c r="A4" s="7" t="s">
        <v>91</v>
      </c>
      <c r="B4" s="76">
        <v>0.39583333333333331</v>
      </c>
      <c r="C4" s="77"/>
      <c r="D4" s="77"/>
      <c r="E4" s="44" t="s">
        <v>19</v>
      </c>
      <c r="F4" s="44"/>
      <c r="G4" s="44"/>
      <c r="H4" s="2" t="s">
        <v>18</v>
      </c>
      <c r="I4" s="45" t="s">
        <v>25</v>
      </c>
      <c r="J4" s="45"/>
      <c r="K4" s="45"/>
      <c r="L4" s="44" t="s">
        <v>46</v>
      </c>
      <c r="M4" s="44"/>
      <c r="N4" s="44"/>
    </row>
    <row r="5" spans="1:14" ht="24.9" customHeight="1" x14ac:dyDescent="0.2">
      <c r="A5" s="7" t="s">
        <v>93</v>
      </c>
      <c r="B5" s="76">
        <v>0.40625</v>
      </c>
      <c r="C5" s="77"/>
      <c r="D5" s="77"/>
      <c r="E5" s="45" t="s">
        <v>41</v>
      </c>
      <c r="F5" s="45"/>
      <c r="G5" s="45"/>
      <c r="H5" s="2" t="s">
        <v>18</v>
      </c>
      <c r="I5" s="44" t="s">
        <v>42</v>
      </c>
      <c r="J5" s="44"/>
      <c r="K5" s="44"/>
      <c r="L5" s="44" t="s">
        <v>47</v>
      </c>
      <c r="M5" s="44"/>
      <c r="N5" s="44"/>
    </row>
    <row r="6" spans="1:14" ht="24.9" customHeight="1" x14ac:dyDescent="0.2">
      <c r="A6" s="7" t="s">
        <v>92</v>
      </c>
      <c r="B6" s="73">
        <v>0.41666666666666669</v>
      </c>
      <c r="C6" s="74"/>
      <c r="D6" s="74"/>
      <c r="E6" s="44" t="s">
        <v>19</v>
      </c>
      <c r="F6" s="44"/>
      <c r="G6" s="44"/>
      <c r="H6" s="2" t="s">
        <v>18</v>
      </c>
      <c r="I6" s="44" t="s">
        <v>43</v>
      </c>
      <c r="J6" s="44"/>
      <c r="K6" s="44"/>
      <c r="L6" s="75" t="s">
        <v>48</v>
      </c>
      <c r="M6" s="75"/>
      <c r="N6" s="75"/>
    </row>
    <row r="7" spans="1:14" ht="24.9" customHeight="1" x14ac:dyDescent="0.2">
      <c r="A7" s="7" t="s">
        <v>94</v>
      </c>
      <c r="B7" s="76">
        <v>0.42708333333333331</v>
      </c>
      <c r="C7" s="77"/>
      <c r="D7" s="77"/>
      <c r="E7" s="45" t="s">
        <v>41</v>
      </c>
      <c r="F7" s="45"/>
      <c r="G7" s="45"/>
      <c r="H7" s="2" t="s">
        <v>18</v>
      </c>
      <c r="I7" s="44" t="s">
        <v>44</v>
      </c>
      <c r="J7" s="44"/>
      <c r="K7" s="44"/>
      <c r="L7" s="44" t="s">
        <v>49</v>
      </c>
      <c r="M7" s="44"/>
      <c r="N7" s="44"/>
    </row>
    <row r="8" spans="1:14" ht="24.9" customHeight="1" x14ac:dyDescent="0.2">
      <c r="A8" s="7" t="s">
        <v>95</v>
      </c>
      <c r="B8" s="76">
        <v>0.4375</v>
      </c>
      <c r="C8" s="77"/>
      <c r="D8" s="77"/>
      <c r="E8" s="45" t="s">
        <v>45</v>
      </c>
      <c r="F8" s="45"/>
      <c r="G8" s="45"/>
      <c r="H8" s="2" t="s">
        <v>18</v>
      </c>
      <c r="I8" s="44" t="s">
        <v>43</v>
      </c>
      <c r="J8" s="44"/>
      <c r="K8" s="44"/>
      <c r="L8" s="44" t="s">
        <v>47</v>
      </c>
      <c r="M8" s="44"/>
      <c r="N8" s="44"/>
    </row>
    <row r="9" spans="1:14" ht="24.9" customHeight="1" x14ac:dyDescent="0.2">
      <c r="A9" s="7" t="s">
        <v>96</v>
      </c>
      <c r="B9" s="73">
        <v>0.44791666666666669</v>
      </c>
      <c r="C9" s="74"/>
      <c r="D9" s="74"/>
      <c r="E9" s="44" t="s">
        <v>42</v>
      </c>
      <c r="F9" s="44"/>
      <c r="G9" s="44"/>
      <c r="H9" s="2" t="s">
        <v>18</v>
      </c>
      <c r="I9" s="44" t="s">
        <v>44</v>
      </c>
      <c r="J9" s="44"/>
      <c r="K9" s="44"/>
      <c r="L9" s="75" t="s">
        <v>48</v>
      </c>
      <c r="M9" s="75"/>
      <c r="N9" s="75"/>
    </row>
    <row r="10" spans="1:14" ht="24.9" customHeight="1" x14ac:dyDescent="0.2">
      <c r="A10" s="7" t="s">
        <v>85</v>
      </c>
      <c r="B10" s="73">
        <v>0.45833333333333331</v>
      </c>
      <c r="C10" s="74"/>
      <c r="D10" s="74"/>
      <c r="E10" s="44" t="s">
        <v>20</v>
      </c>
      <c r="F10" s="44"/>
      <c r="G10" s="44"/>
      <c r="H10" s="2" t="s">
        <v>18</v>
      </c>
      <c r="I10" s="44" t="s">
        <v>59</v>
      </c>
      <c r="J10" s="44"/>
      <c r="K10" s="44"/>
      <c r="L10" s="44" t="s">
        <v>60</v>
      </c>
      <c r="M10" s="44"/>
      <c r="N10" s="44"/>
    </row>
    <row r="11" spans="1:14" ht="24.9" customHeight="1" x14ac:dyDescent="0.2">
      <c r="A11" s="7" t="s">
        <v>87</v>
      </c>
      <c r="B11" s="73">
        <v>0.46875</v>
      </c>
      <c r="C11" s="74"/>
      <c r="D11" s="74"/>
      <c r="E11" s="44" t="s">
        <v>64</v>
      </c>
      <c r="F11" s="44"/>
      <c r="G11" s="44"/>
      <c r="H11" s="2" t="s">
        <v>18</v>
      </c>
      <c r="I11" s="44" t="s">
        <v>65</v>
      </c>
      <c r="J11" s="44"/>
      <c r="K11" s="44"/>
      <c r="L11" s="44" t="s">
        <v>59</v>
      </c>
      <c r="M11" s="44"/>
      <c r="N11" s="44"/>
    </row>
    <row r="12" spans="1:14" ht="24.9" customHeight="1" x14ac:dyDescent="0.2">
      <c r="A12" s="7" t="s">
        <v>89</v>
      </c>
      <c r="B12" s="73">
        <v>0.47916666666666669</v>
      </c>
      <c r="C12" s="74"/>
      <c r="D12" s="74"/>
      <c r="E12" s="44" t="s">
        <v>60</v>
      </c>
      <c r="F12" s="44"/>
      <c r="G12" s="44"/>
      <c r="H12" s="2" t="s">
        <v>18</v>
      </c>
      <c r="I12" s="44" t="s">
        <v>69</v>
      </c>
      <c r="J12" s="44"/>
      <c r="K12" s="44"/>
      <c r="L12" s="44" t="s">
        <v>64</v>
      </c>
      <c r="M12" s="44"/>
      <c r="N12" s="44"/>
    </row>
    <row r="13" spans="1:14" ht="24.9" customHeight="1" x14ac:dyDescent="0.2">
      <c r="A13" s="7" t="s">
        <v>86</v>
      </c>
      <c r="B13" s="73">
        <v>0.48958333333333331</v>
      </c>
      <c r="C13" s="74"/>
      <c r="D13" s="74"/>
      <c r="E13" s="44" t="s">
        <v>71</v>
      </c>
      <c r="F13" s="44"/>
      <c r="G13" s="44"/>
      <c r="H13" s="2" t="s">
        <v>18</v>
      </c>
      <c r="I13" s="44" t="s">
        <v>72</v>
      </c>
      <c r="J13" s="44"/>
      <c r="K13" s="44"/>
      <c r="L13" s="44" t="s">
        <v>73</v>
      </c>
      <c r="M13" s="44"/>
      <c r="N13" s="44"/>
    </row>
    <row r="14" spans="1:14" ht="24.9" customHeight="1" x14ac:dyDescent="0.2">
      <c r="A14" s="7" t="s">
        <v>88</v>
      </c>
      <c r="B14" s="73">
        <v>0.5</v>
      </c>
      <c r="C14" s="74"/>
      <c r="D14" s="74"/>
      <c r="E14" s="44" t="s">
        <v>76</v>
      </c>
      <c r="F14" s="44"/>
      <c r="G14" s="44"/>
      <c r="H14" s="2" t="s">
        <v>18</v>
      </c>
      <c r="I14" s="44" t="s">
        <v>77</v>
      </c>
      <c r="J14" s="44"/>
      <c r="K14" s="44"/>
      <c r="L14" s="44" t="s">
        <v>82</v>
      </c>
      <c r="M14" s="44"/>
      <c r="N14" s="44"/>
    </row>
    <row r="15" spans="1:14" ht="24.9" customHeight="1" x14ac:dyDescent="0.2">
      <c r="A15" s="7" t="s">
        <v>90</v>
      </c>
      <c r="B15" s="73">
        <v>0.51041666666666663</v>
      </c>
      <c r="C15" s="74"/>
      <c r="D15" s="74"/>
      <c r="E15" s="78" t="s">
        <v>80</v>
      </c>
      <c r="F15" s="79"/>
      <c r="G15" s="79"/>
      <c r="H15" s="79"/>
      <c r="I15" s="79"/>
      <c r="J15" s="79"/>
      <c r="K15" s="80"/>
      <c r="L15" s="44" t="s">
        <v>84</v>
      </c>
      <c r="M15" s="44"/>
      <c r="N15" s="44"/>
    </row>
    <row r="16" spans="1:14" ht="24.9" customHeight="1" x14ac:dyDescent="0.2"/>
    <row r="17" spans="1:14" ht="22.5" customHeight="1" x14ac:dyDescent="0.2"/>
    <row r="18" spans="1:14" ht="22.5" customHeight="1" x14ac:dyDescent="0.2">
      <c r="A18" s="5"/>
      <c r="B18" s="74" t="s">
        <v>14</v>
      </c>
      <c r="C18" s="74"/>
      <c r="D18" s="74"/>
      <c r="E18" s="74" t="s">
        <v>17</v>
      </c>
      <c r="F18" s="74"/>
      <c r="G18" s="74"/>
      <c r="H18" s="74"/>
      <c r="I18" s="74"/>
      <c r="J18" s="74"/>
      <c r="K18" s="74"/>
      <c r="L18" s="74" t="s">
        <v>16</v>
      </c>
      <c r="M18" s="74"/>
      <c r="N18" s="74"/>
    </row>
    <row r="19" spans="1:14" ht="22.5" customHeight="1" x14ac:dyDescent="0.2">
      <c r="A19" s="7" t="s">
        <v>91</v>
      </c>
      <c r="B19" s="73">
        <v>0.39583333333333331</v>
      </c>
      <c r="C19" s="74"/>
      <c r="D19" s="74"/>
      <c r="E19" s="44" t="s">
        <v>50</v>
      </c>
      <c r="F19" s="44"/>
      <c r="G19" s="44"/>
      <c r="H19" s="2" t="s">
        <v>18</v>
      </c>
      <c r="I19" s="44" t="s">
        <v>51</v>
      </c>
      <c r="J19" s="44"/>
      <c r="K19" s="44"/>
      <c r="L19" s="44" t="s">
        <v>56</v>
      </c>
      <c r="M19" s="44"/>
      <c r="N19" s="44"/>
    </row>
    <row r="20" spans="1:14" ht="22.5" customHeight="1" x14ac:dyDescent="0.2">
      <c r="A20" s="7" t="s">
        <v>93</v>
      </c>
      <c r="B20" s="73">
        <v>0.40625</v>
      </c>
      <c r="C20" s="74"/>
      <c r="D20" s="74"/>
      <c r="E20" s="44" t="s">
        <v>52</v>
      </c>
      <c r="F20" s="44"/>
      <c r="G20" s="44"/>
      <c r="H20" s="2" t="s">
        <v>18</v>
      </c>
      <c r="I20" s="44" t="s">
        <v>53</v>
      </c>
      <c r="J20" s="44"/>
      <c r="K20" s="44"/>
      <c r="L20" s="44" t="s">
        <v>57</v>
      </c>
      <c r="M20" s="44"/>
      <c r="N20" s="44"/>
    </row>
    <row r="21" spans="1:14" ht="22.5" customHeight="1" x14ac:dyDescent="0.2">
      <c r="A21" s="7" t="s">
        <v>92</v>
      </c>
      <c r="B21" s="73">
        <v>0.41666666666666669</v>
      </c>
      <c r="C21" s="74"/>
      <c r="D21" s="74"/>
      <c r="E21" s="44" t="s">
        <v>50</v>
      </c>
      <c r="F21" s="44"/>
      <c r="G21" s="44"/>
      <c r="H21" s="2" t="s">
        <v>18</v>
      </c>
      <c r="I21" s="44" t="s">
        <v>54</v>
      </c>
      <c r="J21" s="44"/>
      <c r="K21" s="44"/>
      <c r="L21" s="44" t="s">
        <v>58</v>
      </c>
      <c r="M21" s="44"/>
      <c r="N21" s="44"/>
    </row>
    <row r="22" spans="1:14" ht="22.5" customHeight="1" x14ac:dyDescent="0.2">
      <c r="A22" s="7" t="s">
        <v>94</v>
      </c>
      <c r="B22" s="73">
        <v>0.42708333333333331</v>
      </c>
      <c r="C22" s="74"/>
      <c r="D22" s="74"/>
      <c r="E22" s="44" t="s">
        <v>52</v>
      </c>
      <c r="F22" s="44"/>
      <c r="G22" s="44"/>
      <c r="H22" s="2" t="s">
        <v>18</v>
      </c>
      <c r="I22" s="44" t="s">
        <v>55</v>
      </c>
      <c r="J22" s="44"/>
      <c r="K22" s="44"/>
      <c r="L22" s="44" t="s">
        <v>46</v>
      </c>
      <c r="M22" s="44"/>
      <c r="N22" s="44"/>
    </row>
    <row r="23" spans="1:14" ht="22.5" customHeight="1" x14ac:dyDescent="0.2">
      <c r="A23" s="7" t="s">
        <v>95</v>
      </c>
      <c r="B23" s="73">
        <v>0.4375</v>
      </c>
      <c r="C23" s="74"/>
      <c r="D23" s="74"/>
      <c r="E23" s="44" t="s">
        <v>51</v>
      </c>
      <c r="F23" s="44"/>
      <c r="G23" s="44"/>
      <c r="H23" s="2" t="s">
        <v>18</v>
      </c>
      <c r="I23" s="44" t="s">
        <v>30</v>
      </c>
      <c r="J23" s="44"/>
      <c r="K23" s="44"/>
      <c r="L23" s="44" t="s">
        <v>46</v>
      </c>
      <c r="M23" s="44"/>
      <c r="N23" s="44"/>
    </row>
    <row r="24" spans="1:14" ht="22.5" customHeight="1" x14ac:dyDescent="0.2">
      <c r="A24" s="7" t="s">
        <v>96</v>
      </c>
      <c r="B24" s="73">
        <v>0.44791666666666669</v>
      </c>
      <c r="C24" s="74"/>
      <c r="D24" s="74"/>
      <c r="E24" s="44" t="s">
        <v>53</v>
      </c>
      <c r="F24" s="44"/>
      <c r="G24" s="44"/>
      <c r="H24" s="2" t="s">
        <v>18</v>
      </c>
      <c r="I24" s="44" t="s">
        <v>55</v>
      </c>
      <c r="J24" s="44"/>
      <c r="K24" s="44"/>
      <c r="L24" s="44" t="s">
        <v>56</v>
      </c>
      <c r="M24" s="44"/>
      <c r="N24" s="44"/>
    </row>
    <row r="25" spans="1:14" ht="22.5" customHeight="1" x14ac:dyDescent="0.2">
      <c r="A25" s="7" t="s">
        <v>85</v>
      </c>
      <c r="B25" s="73">
        <v>0.45833333333333331</v>
      </c>
      <c r="C25" s="74"/>
      <c r="D25" s="74"/>
      <c r="E25" s="44" t="s">
        <v>61</v>
      </c>
      <c r="F25" s="44"/>
      <c r="G25" s="44"/>
      <c r="H25" s="2" t="s">
        <v>18</v>
      </c>
      <c r="I25" s="44" t="s">
        <v>62</v>
      </c>
      <c r="J25" s="44"/>
      <c r="K25" s="44"/>
      <c r="L25" s="44" t="s">
        <v>68</v>
      </c>
      <c r="M25" s="44"/>
      <c r="N25" s="44"/>
    </row>
    <row r="26" spans="1:14" ht="22.5" customHeight="1" x14ac:dyDescent="0.2">
      <c r="A26" s="7" t="s">
        <v>87</v>
      </c>
      <c r="B26" s="73">
        <v>0.46875</v>
      </c>
      <c r="C26" s="74"/>
      <c r="D26" s="74"/>
      <c r="E26" s="44" t="s">
        <v>66</v>
      </c>
      <c r="F26" s="44"/>
      <c r="G26" s="44"/>
      <c r="H26" s="2" t="s">
        <v>18</v>
      </c>
      <c r="I26" s="44" t="s">
        <v>67</v>
      </c>
      <c r="J26" s="44"/>
      <c r="K26" s="44"/>
      <c r="L26" s="44" t="s">
        <v>62</v>
      </c>
      <c r="M26" s="44"/>
      <c r="N26" s="44"/>
    </row>
    <row r="27" spans="1:14" ht="22.5" customHeight="1" x14ac:dyDescent="0.2">
      <c r="A27" s="7" t="s">
        <v>89</v>
      </c>
      <c r="B27" s="73">
        <v>0.47916666666666669</v>
      </c>
      <c r="C27" s="74"/>
      <c r="D27" s="74"/>
      <c r="E27" s="44" t="s">
        <v>70</v>
      </c>
      <c r="F27" s="44"/>
      <c r="G27" s="44"/>
      <c r="H27" s="2" t="s">
        <v>18</v>
      </c>
      <c r="I27" s="44" t="s">
        <v>63</v>
      </c>
      <c r="J27" s="44"/>
      <c r="K27" s="44"/>
      <c r="L27" s="44" t="s">
        <v>66</v>
      </c>
      <c r="M27" s="44"/>
      <c r="N27" s="44"/>
    </row>
    <row r="28" spans="1:14" ht="22.5" customHeight="1" x14ac:dyDescent="0.2">
      <c r="A28" s="7" t="s">
        <v>86</v>
      </c>
      <c r="B28" s="73">
        <v>0.48958333333333331</v>
      </c>
      <c r="C28" s="74"/>
      <c r="D28" s="74"/>
      <c r="E28" s="44" t="s">
        <v>74</v>
      </c>
      <c r="F28" s="44"/>
      <c r="G28" s="44"/>
      <c r="H28" s="2" t="s">
        <v>18</v>
      </c>
      <c r="I28" s="44" t="s">
        <v>75</v>
      </c>
      <c r="J28" s="44"/>
      <c r="K28" s="44"/>
      <c r="L28" s="44" t="s">
        <v>63</v>
      </c>
      <c r="M28" s="44"/>
      <c r="N28" s="44"/>
    </row>
    <row r="29" spans="1:14" ht="22.5" customHeight="1" x14ac:dyDescent="0.2">
      <c r="A29" s="7" t="s">
        <v>88</v>
      </c>
      <c r="B29" s="73">
        <v>0.5</v>
      </c>
      <c r="C29" s="74"/>
      <c r="D29" s="74"/>
      <c r="E29" s="44" t="s">
        <v>78</v>
      </c>
      <c r="F29" s="44"/>
      <c r="G29" s="44"/>
      <c r="H29" s="2" t="s">
        <v>18</v>
      </c>
      <c r="I29" s="44" t="s">
        <v>79</v>
      </c>
      <c r="J29" s="44"/>
      <c r="K29" s="44"/>
      <c r="L29" s="44" t="s">
        <v>83</v>
      </c>
      <c r="M29" s="44"/>
      <c r="N29" s="44"/>
    </row>
    <row r="30" spans="1:14" ht="22.5" customHeight="1" x14ac:dyDescent="0.2">
      <c r="A30" s="7" t="s">
        <v>90</v>
      </c>
      <c r="B30" s="73">
        <v>0.51041666666666663</v>
      </c>
      <c r="C30" s="74"/>
      <c r="D30" s="74"/>
      <c r="E30" s="81" t="s">
        <v>81</v>
      </c>
      <c r="F30" s="82"/>
      <c r="G30" s="82"/>
      <c r="H30" s="82"/>
      <c r="I30" s="82"/>
      <c r="J30" s="82"/>
      <c r="K30" s="83"/>
      <c r="L30" s="44" t="s">
        <v>67</v>
      </c>
      <c r="M30" s="44"/>
      <c r="N30" s="44"/>
    </row>
    <row r="31" spans="1:14" ht="22.5" customHeight="1" x14ac:dyDescent="0.2"/>
    <row r="32" spans="1:14" ht="22.5" customHeight="1" x14ac:dyDescent="0.2"/>
  </sheetData>
  <mergeCells count="101">
    <mergeCell ref="B3:D3"/>
    <mergeCell ref="E3:K3"/>
    <mergeCell ref="L3:N3"/>
    <mergeCell ref="B18:D18"/>
    <mergeCell ref="E18:K18"/>
    <mergeCell ref="L18:N18"/>
    <mergeCell ref="E15:K15"/>
    <mergeCell ref="E30:K30"/>
    <mergeCell ref="F2:K2"/>
    <mergeCell ref="B4:D4"/>
    <mergeCell ref="E4:G4"/>
    <mergeCell ref="I4:K4"/>
    <mergeCell ref="L4:N4"/>
    <mergeCell ref="B19:D19"/>
    <mergeCell ref="E19:G19"/>
    <mergeCell ref="I19:K19"/>
    <mergeCell ref="L19:N19"/>
    <mergeCell ref="B5:D5"/>
    <mergeCell ref="E5:G5"/>
    <mergeCell ref="I5:K5"/>
    <mergeCell ref="L5:N5"/>
    <mergeCell ref="B20:D20"/>
    <mergeCell ref="E20:G20"/>
    <mergeCell ref="I20:K20"/>
    <mergeCell ref="B6:D6"/>
    <mergeCell ref="E6:G6"/>
    <mergeCell ref="I6:K6"/>
    <mergeCell ref="L6:N6"/>
    <mergeCell ref="B21:D21"/>
    <mergeCell ref="E21:G21"/>
    <mergeCell ref="I21:K21"/>
    <mergeCell ref="L21:N21"/>
    <mergeCell ref="B7:D7"/>
    <mergeCell ref="E7:G7"/>
    <mergeCell ref="I7:K7"/>
    <mergeCell ref="L7:N7"/>
    <mergeCell ref="B8:D8"/>
    <mergeCell ref="E8:G8"/>
    <mergeCell ref="I8:K8"/>
    <mergeCell ref="L8:N8"/>
    <mergeCell ref="B9:D9"/>
    <mergeCell ref="E9:G9"/>
    <mergeCell ref="I9:K9"/>
    <mergeCell ref="L9:N9"/>
    <mergeCell ref="B12:D12"/>
    <mergeCell ref="E12:G12"/>
    <mergeCell ref="I12:K12"/>
    <mergeCell ref="L12:N12"/>
    <mergeCell ref="L20:N20"/>
    <mergeCell ref="B10:D10"/>
    <mergeCell ref="E10:G10"/>
    <mergeCell ref="I10:K10"/>
    <mergeCell ref="L10:N10"/>
    <mergeCell ref="B26:D26"/>
    <mergeCell ref="E26:G26"/>
    <mergeCell ref="I26:K26"/>
    <mergeCell ref="L26:N26"/>
    <mergeCell ref="B25:D25"/>
    <mergeCell ref="E25:G25"/>
    <mergeCell ref="I25:K25"/>
    <mergeCell ref="L25:N25"/>
    <mergeCell ref="B11:D11"/>
    <mergeCell ref="E11:G11"/>
    <mergeCell ref="I11:K11"/>
    <mergeCell ref="L11:N11"/>
    <mergeCell ref="B22:D22"/>
    <mergeCell ref="E22:G22"/>
    <mergeCell ref="I22:K22"/>
    <mergeCell ref="L22:N22"/>
    <mergeCell ref="B13:D13"/>
    <mergeCell ref="E13:G13"/>
    <mergeCell ref="I13:K13"/>
    <mergeCell ref="L13:N13"/>
    <mergeCell ref="B23:D23"/>
    <mergeCell ref="E23:G23"/>
    <mergeCell ref="I23:K23"/>
    <mergeCell ref="L23:N23"/>
    <mergeCell ref="L30:N30"/>
    <mergeCell ref="I29:K29"/>
    <mergeCell ref="L29:N29"/>
    <mergeCell ref="L15:N15"/>
    <mergeCell ref="B15:D15"/>
    <mergeCell ref="B30:D30"/>
    <mergeCell ref="I14:K14"/>
    <mergeCell ref="L14:N14"/>
    <mergeCell ref="B29:D29"/>
    <mergeCell ref="E29:G29"/>
    <mergeCell ref="B27:D27"/>
    <mergeCell ref="E27:G27"/>
    <mergeCell ref="B28:D28"/>
    <mergeCell ref="E28:G28"/>
    <mergeCell ref="B14:D14"/>
    <mergeCell ref="E14:G14"/>
    <mergeCell ref="B24:D24"/>
    <mergeCell ref="E24:G24"/>
    <mergeCell ref="I24:K24"/>
    <mergeCell ref="L24:N24"/>
    <mergeCell ref="I27:K27"/>
    <mergeCell ref="L27:N27"/>
    <mergeCell ref="I28:K28"/>
    <mergeCell ref="L28:N28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4DA61-AC61-4FF4-8A8A-F8125F62B9A1}">
  <dimension ref="A1:J52"/>
  <sheetViews>
    <sheetView workbookViewId="0">
      <selection activeCell="S13" sqref="S13"/>
    </sheetView>
  </sheetViews>
  <sheetFormatPr defaultRowHeight="15.9" customHeight="1" x14ac:dyDescent="0.2"/>
  <cols>
    <col min="1" max="1" width="2.6640625" style="20" customWidth="1"/>
    <col min="2" max="2" width="9.6640625" style="20" customWidth="1"/>
    <col min="3" max="16384" width="8.88671875" style="20"/>
  </cols>
  <sheetData>
    <row r="1" spans="1:10" ht="15.75" customHeight="1" x14ac:dyDescent="0.2">
      <c r="A1" s="88" t="s">
        <v>158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5.75" customHeight="1" x14ac:dyDescent="0.2">
      <c r="A2" s="88"/>
      <c r="B2" s="88"/>
      <c r="C2" s="88"/>
      <c r="D2" s="88"/>
      <c r="E2" s="88"/>
      <c r="F2" s="88"/>
      <c r="G2" s="88"/>
      <c r="H2" s="88"/>
      <c r="I2" s="88"/>
      <c r="J2" s="88"/>
    </row>
    <row r="3" spans="1:10" ht="15.75" customHeight="1" x14ac:dyDescent="0.2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0" ht="15.75" customHeight="1" x14ac:dyDescent="0.2">
      <c r="A4" s="23">
        <v>1</v>
      </c>
      <c r="B4" s="23" t="s">
        <v>157</v>
      </c>
      <c r="C4" s="85" t="s">
        <v>156</v>
      </c>
      <c r="D4" s="85"/>
      <c r="E4" s="85"/>
      <c r="F4" s="85"/>
      <c r="G4" s="85"/>
      <c r="H4" s="85"/>
      <c r="I4" s="85"/>
      <c r="J4" s="85"/>
    </row>
    <row r="5" spans="1:10" ht="15.75" customHeight="1" x14ac:dyDescent="0.2">
      <c r="A5" s="23"/>
      <c r="B5" s="23"/>
      <c r="C5" s="85" t="s">
        <v>155</v>
      </c>
      <c r="D5" s="85"/>
      <c r="E5" s="85"/>
      <c r="F5" s="85"/>
      <c r="G5" s="85"/>
      <c r="H5" s="85"/>
      <c r="I5" s="85"/>
      <c r="J5" s="85"/>
    </row>
    <row r="6" spans="1:10" ht="15.75" customHeight="1" x14ac:dyDescent="0.2">
      <c r="A6" s="23">
        <v>2</v>
      </c>
      <c r="B6" s="23" t="s">
        <v>154</v>
      </c>
      <c r="C6" s="85" t="s">
        <v>153</v>
      </c>
      <c r="D6" s="85"/>
      <c r="E6" s="85"/>
      <c r="F6" s="85"/>
      <c r="G6" s="85"/>
      <c r="H6" s="85"/>
      <c r="I6" s="85"/>
      <c r="J6" s="85"/>
    </row>
    <row r="7" spans="1:10" ht="15.75" customHeight="1" x14ac:dyDescent="0.2">
      <c r="A7" s="23">
        <v>3</v>
      </c>
      <c r="B7" s="23" t="s">
        <v>152</v>
      </c>
      <c r="C7" s="85" t="s">
        <v>151</v>
      </c>
      <c r="D7" s="85"/>
      <c r="E7" s="85"/>
      <c r="F7" s="85"/>
      <c r="G7" s="85"/>
      <c r="H7" s="85"/>
      <c r="I7" s="85"/>
      <c r="J7" s="85"/>
    </row>
    <row r="8" spans="1:10" ht="15.75" customHeight="1" x14ac:dyDescent="0.2">
      <c r="A8" s="23"/>
      <c r="B8" s="23"/>
      <c r="C8" s="85" t="s">
        <v>150</v>
      </c>
      <c r="D8" s="85"/>
      <c r="E8" s="85"/>
      <c r="F8" s="85"/>
      <c r="G8" s="85"/>
      <c r="H8" s="85"/>
      <c r="I8" s="85"/>
      <c r="J8" s="85"/>
    </row>
    <row r="9" spans="1:10" ht="15.75" customHeight="1" x14ac:dyDescent="0.2">
      <c r="A9" s="23">
        <v>4</v>
      </c>
      <c r="B9" s="23" t="s">
        <v>149</v>
      </c>
      <c r="C9" s="85" t="s">
        <v>148</v>
      </c>
      <c r="D9" s="85"/>
      <c r="E9" s="85"/>
      <c r="F9" s="85"/>
      <c r="G9" s="85"/>
      <c r="H9" s="85"/>
      <c r="I9" s="85"/>
      <c r="J9" s="85"/>
    </row>
    <row r="10" spans="1:10" ht="15.75" customHeight="1" x14ac:dyDescent="0.2">
      <c r="A10" s="23"/>
      <c r="B10" s="23"/>
      <c r="C10" s="85" t="s">
        <v>147</v>
      </c>
      <c r="D10" s="85"/>
      <c r="E10" s="85"/>
      <c r="F10" s="85"/>
      <c r="G10" s="85"/>
      <c r="H10" s="85"/>
      <c r="I10" s="85"/>
      <c r="J10" s="85"/>
    </row>
    <row r="11" spans="1:10" ht="15.75" customHeight="1" x14ac:dyDescent="0.2">
      <c r="A11" s="23">
        <v>5</v>
      </c>
      <c r="B11" s="23" t="s">
        <v>146</v>
      </c>
      <c r="C11" s="85" t="s">
        <v>145</v>
      </c>
      <c r="D11" s="85"/>
      <c r="E11" s="85"/>
      <c r="F11" s="85"/>
      <c r="G11" s="85"/>
      <c r="H11" s="85"/>
      <c r="I11" s="85"/>
      <c r="J11" s="85"/>
    </row>
    <row r="12" spans="1:10" ht="15.75" customHeight="1" x14ac:dyDescent="0.2">
      <c r="A12" s="23"/>
      <c r="B12" s="23"/>
      <c r="C12" s="85" t="s">
        <v>144</v>
      </c>
      <c r="D12" s="85"/>
      <c r="E12" s="85"/>
      <c r="F12" s="85"/>
      <c r="G12" s="85"/>
      <c r="H12" s="85"/>
      <c r="I12" s="85"/>
      <c r="J12" s="85"/>
    </row>
    <row r="13" spans="1:10" ht="15.75" customHeight="1" x14ac:dyDescent="0.2">
      <c r="A13" s="23"/>
      <c r="B13" s="23"/>
      <c r="C13" s="85" t="s">
        <v>143</v>
      </c>
      <c r="D13" s="85"/>
      <c r="E13" s="85"/>
      <c r="F13" s="85"/>
      <c r="G13" s="85"/>
      <c r="H13" s="85"/>
      <c r="I13" s="85"/>
      <c r="J13" s="85"/>
    </row>
    <row r="14" spans="1:10" ht="15.75" customHeight="1" x14ac:dyDescent="0.2">
      <c r="A14" s="23"/>
      <c r="B14" s="23"/>
      <c r="C14" s="85" t="s">
        <v>142</v>
      </c>
      <c r="D14" s="85"/>
      <c r="E14" s="85"/>
      <c r="F14" s="85"/>
      <c r="G14" s="85"/>
      <c r="H14" s="85"/>
      <c r="I14" s="85"/>
      <c r="J14" s="85"/>
    </row>
    <row r="15" spans="1:10" ht="15.75" customHeight="1" x14ac:dyDescent="0.2">
      <c r="A15" s="23">
        <v>6</v>
      </c>
      <c r="B15" s="23" t="s">
        <v>117</v>
      </c>
      <c r="C15" s="85" t="s">
        <v>141</v>
      </c>
      <c r="D15" s="85"/>
      <c r="E15" s="85"/>
      <c r="F15" s="85"/>
      <c r="G15" s="85"/>
      <c r="H15" s="85"/>
      <c r="I15" s="85"/>
      <c r="J15" s="85"/>
    </row>
    <row r="16" spans="1:10" ht="15.75" customHeight="1" x14ac:dyDescent="0.2">
      <c r="A16" s="23">
        <v>7</v>
      </c>
      <c r="B16" s="23" t="s">
        <v>140</v>
      </c>
      <c r="C16" s="85" t="s">
        <v>139</v>
      </c>
      <c r="D16" s="85"/>
      <c r="E16" s="85"/>
      <c r="F16" s="85"/>
      <c r="G16" s="85"/>
      <c r="H16" s="85"/>
      <c r="I16" s="85"/>
      <c r="J16" s="85"/>
    </row>
    <row r="17" spans="1:10" ht="15.75" customHeight="1" x14ac:dyDescent="0.2">
      <c r="A17" s="23">
        <v>8</v>
      </c>
      <c r="B17" s="23" t="s">
        <v>138</v>
      </c>
      <c r="C17" s="85" t="s">
        <v>137</v>
      </c>
      <c r="D17" s="85"/>
      <c r="E17" s="85"/>
      <c r="F17" s="85"/>
      <c r="G17" s="85"/>
      <c r="H17" s="85"/>
      <c r="I17" s="85"/>
      <c r="J17" s="85"/>
    </row>
    <row r="18" spans="1:10" ht="15.75" customHeight="1" x14ac:dyDescent="0.2">
      <c r="A18" s="23">
        <v>9</v>
      </c>
      <c r="B18" s="23" t="s">
        <v>136</v>
      </c>
      <c r="C18" s="85" t="s">
        <v>135</v>
      </c>
      <c r="D18" s="85"/>
      <c r="E18" s="85"/>
      <c r="F18" s="85"/>
      <c r="G18" s="85"/>
      <c r="H18" s="85"/>
      <c r="I18" s="85"/>
      <c r="J18" s="85"/>
    </row>
    <row r="19" spans="1:10" ht="15.75" customHeight="1" x14ac:dyDescent="0.2">
      <c r="A19" s="23"/>
      <c r="B19" s="23"/>
      <c r="C19" s="85" t="s">
        <v>134</v>
      </c>
      <c r="D19" s="85"/>
      <c r="E19" s="85"/>
      <c r="F19" s="85"/>
      <c r="G19" s="85"/>
      <c r="H19" s="85"/>
      <c r="I19" s="85"/>
      <c r="J19" s="85"/>
    </row>
    <row r="20" spans="1:10" ht="15.75" customHeight="1" x14ac:dyDescent="0.2">
      <c r="A20" s="23"/>
      <c r="B20" s="23"/>
      <c r="C20" s="85" t="s">
        <v>133</v>
      </c>
      <c r="D20" s="85"/>
      <c r="E20" s="85"/>
      <c r="F20" s="85"/>
      <c r="G20" s="85"/>
      <c r="H20" s="85"/>
      <c r="I20" s="85"/>
      <c r="J20" s="85"/>
    </row>
    <row r="21" spans="1:10" ht="15.75" customHeight="1" x14ac:dyDescent="0.2">
      <c r="A21" s="23"/>
      <c r="B21" s="23"/>
      <c r="C21" s="85" t="s">
        <v>132</v>
      </c>
      <c r="D21" s="85"/>
      <c r="E21" s="85"/>
      <c r="F21" s="85"/>
      <c r="G21" s="85"/>
      <c r="H21" s="85"/>
      <c r="I21" s="85"/>
      <c r="J21" s="85"/>
    </row>
    <row r="22" spans="1:10" ht="15.75" customHeight="1" x14ac:dyDescent="0.2">
      <c r="A22" s="23">
        <v>10</v>
      </c>
      <c r="B22" s="23" t="s">
        <v>131</v>
      </c>
      <c r="C22" s="85" t="s">
        <v>130</v>
      </c>
      <c r="D22" s="85"/>
      <c r="E22" s="85"/>
      <c r="F22" s="85"/>
      <c r="G22" s="85"/>
      <c r="H22" s="85"/>
      <c r="I22" s="85"/>
      <c r="J22" s="85"/>
    </row>
    <row r="23" spans="1:10" ht="15.75" customHeight="1" x14ac:dyDescent="0.2">
      <c r="A23" s="23"/>
      <c r="B23" s="23"/>
      <c r="C23" s="85" t="s">
        <v>129</v>
      </c>
      <c r="D23" s="85"/>
      <c r="E23" s="85"/>
      <c r="F23" s="85"/>
      <c r="G23" s="85"/>
      <c r="H23" s="85"/>
      <c r="I23" s="85"/>
      <c r="J23" s="85"/>
    </row>
    <row r="24" spans="1:10" ht="15.75" customHeight="1" x14ac:dyDescent="0.2">
      <c r="A24" s="23"/>
      <c r="B24" s="23"/>
      <c r="C24" s="85" t="s">
        <v>128</v>
      </c>
      <c r="D24" s="85"/>
      <c r="E24" s="85"/>
      <c r="F24" s="85"/>
      <c r="G24" s="85"/>
      <c r="H24" s="85"/>
      <c r="I24" s="85"/>
      <c r="J24" s="85"/>
    </row>
    <row r="25" spans="1:10" ht="15.75" customHeight="1" x14ac:dyDescent="0.2">
      <c r="A25" s="23">
        <v>11</v>
      </c>
      <c r="B25" s="23" t="s">
        <v>127</v>
      </c>
      <c r="C25" s="85" t="s">
        <v>126</v>
      </c>
      <c r="D25" s="85"/>
      <c r="E25" s="85"/>
      <c r="F25" s="85"/>
      <c r="G25" s="85"/>
      <c r="H25" s="85"/>
      <c r="I25" s="85"/>
      <c r="J25" s="85"/>
    </row>
    <row r="26" spans="1:10" ht="15.75" customHeight="1" x14ac:dyDescent="0.2">
      <c r="A26" s="24">
        <v>12</v>
      </c>
      <c r="B26" s="27" t="s">
        <v>125</v>
      </c>
      <c r="C26" s="92" t="s">
        <v>124</v>
      </c>
      <c r="D26" s="92"/>
      <c r="E26" s="92"/>
      <c r="F26" s="92"/>
      <c r="G26" s="92"/>
      <c r="H26" s="92"/>
      <c r="I26" s="92"/>
      <c r="J26" s="92"/>
    </row>
    <row r="27" spans="1:10" ht="15.75" customHeight="1" x14ac:dyDescent="0.2">
      <c r="A27" s="24">
        <v>13</v>
      </c>
      <c r="B27" s="27" t="s">
        <v>123</v>
      </c>
      <c r="C27" s="25" t="s">
        <v>122</v>
      </c>
      <c r="D27" s="25"/>
      <c r="E27" s="25"/>
      <c r="F27" s="25"/>
      <c r="G27" s="25"/>
      <c r="H27" s="25"/>
      <c r="I27" s="25"/>
      <c r="J27" s="25"/>
    </row>
    <row r="28" spans="1:10" ht="15.75" customHeight="1" x14ac:dyDescent="0.2">
      <c r="A28" s="24"/>
      <c r="B28" s="26"/>
      <c r="C28" s="25" t="s">
        <v>121</v>
      </c>
      <c r="D28" s="25"/>
      <c r="E28" s="25"/>
      <c r="F28" s="25"/>
      <c r="G28" s="25"/>
      <c r="H28" s="25"/>
      <c r="I28" s="25"/>
      <c r="J28" s="25"/>
    </row>
    <row r="29" spans="1:10" ht="15.75" customHeight="1" x14ac:dyDescent="0.2">
      <c r="A29" s="24"/>
      <c r="B29" s="26"/>
      <c r="C29" s="25" t="s">
        <v>120</v>
      </c>
      <c r="D29" s="25"/>
      <c r="E29" s="25"/>
      <c r="F29" s="25"/>
      <c r="G29" s="25"/>
      <c r="H29" s="25"/>
      <c r="I29" s="25"/>
      <c r="J29" s="25"/>
    </row>
    <row r="30" spans="1:10" ht="15.75" customHeight="1" x14ac:dyDescent="0.2">
      <c r="A30" s="24">
        <v>14</v>
      </c>
      <c r="B30" s="23" t="s">
        <v>119</v>
      </c>
      <c r="C30" s="85" t="s">
        <v>118</v>
      </c>
      <c r="D30" s="85"/>
      <c r="E30" s="85"/>
      <c r="F30" s="85"/>
      <c r="G30" s="85"/>
      <c r="H30" s="85"/>
      <c r="I30" s="85"/>
      <c r="J30" s="85"/>
    </row>
    <row r="31" spans="1:10" ht="15.75" customHeight="1" x14ac:dyDescent="0.2">
      <c r="A31" s="24"/>
      <c r="B31" s="23"/>
      <c r="C31" s="22"/>
      <c r="D31" s="22"/>
      <c r="E31" s="22"/>
      <c r="F31" s="22"/>
      <c r="G31" s="22"/>
      <c r="H31" s="22"/>
      <c r="I31" s="22"/>
      <c r="J31" s="22"/>
    </row>
    <row r="32" spans="1:10" ht="15.75" customHeight="1" x14ac:dyDescent="0.2">
      <c r="A32" s="89" t="s">
        <v>117</v>
      </c>
      <c r="B32" s="89"/>
      <c r="C32" s="89"/>
      <c r="D32" s="89"/>
      <c r="E32" s="89"/>
      <c r="F32" s="89"/>
      <c r="G32" s="89"/>
      <c r="H32" s="89"/>
      <c r="I32" s="89"/>
      <c r="J32" s="89"/>
    </row>
    <row r="33" spans="1:10" ht="15.75" customHeight="1" x14ac:dyDescent="0.2">
      <c r="A33" s="21" t="s">
        <v>102</v>
      </c>
      <c r="B33" s="87" t="s">
        <v>116</v>
      </c>
      <c r="C33" s="87"/>
      <c r="D33" s="87"/>
      <c r="E33" s="87"/>
      <c r="F33" s="87"/>
      <c r="G33" s="87"/>
      <c r="H33" s="87"/>
      <c r="I33" s="87"/>
      <c r="J33" s="87"/>
    </row>
    <row r="34" spans="1:10" ht="15.75" customHeight="1" x14ac:dyDescent="0.2">
      <c r="A34" s="21" t="s">
        <v>102</v>
      </c>
      <c r="B34" s="85" t="s">
        <v>115</v>
      </c>
      <c r="C34" s="85"/>
      <c r="D34" s="85"/>
      <c r="E34" s="85"/>
      <c r="F34" s="85"/>
      <c r="G34" s="85"/>
      <c r="H34" s="85"/>
      <c r="I34" s="85"/>
      <c r="J34" s="85"/>
    </row>
    <row r="35" spans="1:10" ht="15.75" customHeight="1" x14ac:dyDescent="0.2">
      <c r="A35" s="21"/>
      <c r="B35" s="86" t="s">
        <v>114</v>
      </c>
      <c r="C35" s="86"/>
      <c r="D35" s="86"/>
      <c r="E35" s="86"/>
      <c r="F35" s="86"/>
      <c r="G35" s="86"/>
      <c r="H35" s="86"/>
      <c r="I35" s="86"/>
      <c r="J35" s="86"/>
    </row>
    <row r="36" spans="1:10" ht="15.75" customHeight="1" x14ac:dyDescent="0.2">
      <c r="A36" s="21" t="s">
        <v>102</v>
      </c>
      <c r="B36" s="85" t="s">
        <v>113</v>
      </c>
      <c r="C36" s="85"/>
      <c r="D36" s="85"/>
      <c r="E36" s="85"/>
      <c r="F36" s="85"/>
      <c r="G36" s="85"/>
      <c r="H36" s="85"/>
      <c r="I36" s="85"/>
      <c r="J36" s="85"/>
    </row>
    <row r="37" spans="1:10" ht="15.75" customHeight="1" x14ac:dyDescent="0.2">
      <c r="A37" s="21" t="s">
        <v>102</v>
      </c>
      <c r="B37" s="85" t="s">
        <v>112</v>
      </c>
      <c r="C37" s="85"/>
      <c r="D37" s="85"/>
      <c r="E37" s="85"/>
      <c r="F37" s="85"/>
      <c r="G37" s="85"/>
      <c r="H37" s="85"/>
      <c r="I37" s="85"/>
      <c r="J37" s="85"/>
    </row>
    <row r="38" spans="1:10" ht="15.75" customHeight="1" x14ac:dyDescent="0.2">
      <c r="A38" s="21"/>
      <c r="B38" s="85" t="s">
        <v>111</v>
      </c>
      <c r="C38" s="85"/>
      <c r="D38" s="85"/>
      <c r="E38" s="85"/>
      <c r="F38" s="85"/>
      <c r="G38" s="85"/>
      <c r="H38" s="85"/>
      <c r="I38" s="85"/>
      <c r="J38" s="85"/>
    </row>
    <row r="39" spans="1:10" ht="15.75" customHeight="1" x14ac:dyDescent="0.2">
      <c r="A39" s="21" t="s">
        <v>102</v>
      </c>
      <c r="B39" s="85" t="s">
        <v>110</v>
      </c>
      <c r="C39" s="85"/>
      <c r="D39" s="85"/>
      <c r="E39" s="85"/>
      <c r="F39" s="85"/>
      <c r="G39" s="85"/>
      <c r="H39" s="85"/>
      <c r="I39" s="85"/>
      <c r="J39" s="85"/>
    </row>
    <row r="40" spans="1:10" ht="15.75" customHeight="1" x14ac:dyDescent="0.2">
      <c r="A40" s="21" t="s">
        <v>102</v>
      </c>
      <c r="B40" s="85" t="s">
        <v>109</v>
      </c>
      <c r="C40" s="85"/>
      <c r="D40" s="85"/>
      <c r="E40" s="85"/>
      <c r="F40" s="85"/>
      <c r="G40" s="85"/>
      <c r="H40" s="85"/>
      <c r="I40" s="85"/>
      <c r="J40" s="85"/>
    </row>
    <row r="41" spans="1:10" ht="15.75" customHeight="1" x14ac:dyDescent="0.2">
      <c r="A41" s="21"/>
      <c r="B41" s="85" t="s">
        <v>108</v>
      </c>
      <c r="C41" s="85"/>
      <c r="D41" s="85"/>
      <c r="E41" s="85"/>
      <c r="F41" s="85"/>
      <c r="G41" s="85"/>
      <c r="H41" s="85"/>
      <c r="I41" s="85"/>
      <c r="J41" s="85"/>
    </row>
    <row r="42" spans="1:10" ht="15.75" customHeight="1" x14ac:dyDescent="0.2">
      <c r="A42" s="21"/>
      <c r="B42" s="90" t="s">
        <v>107</v>
      </c>
      <c r="C42" s="91"/>
      <c r="D42" s="91"/>
      <c r="E42" s="91"/>
      <c r="F42" s="91"/>
      <c r="G42" s="91"/>
      <c r="H42" s="91"/>
      <c r="I42" s="91"/>
      <c r="J42" s="91"/>
    </row>
    <row r="43" spans="1:10" ht="15.75" customHeight="1" x14ac:dyDescent="0.2">
      <c r="A43" s="21" t="s">
        <v>102</v>
      </c>
      <c r="B43" s="85" t="s">
        <v>106</v>
      </c>
      <c r="C43" s="85"/>
      <c r="D43" s="85"/>
      <c r="E43" s="85"/>
      <c r="F43" s="85"/>
      <c r="G43" s="85"/>
      <c r="H43" s="85"/>
      <c r="I43" s="85"/>
      <c r="J43" s="85"/>
    </row>
    <row r="44" spans="1:10" ht="15.75" customHeight="1" x14ac:dyDescent="0.2">
      <c r="A44" s="21" t="s">
        <v>102</v>
      </c>
      <c r="B44" s="85" t="s">
        <v>105</v>
      </c>
      <c r="C44" s="85"/>
      <c r="D44" s="85"/>
      <c r="E44" s="85"/>
      <c r="F44" s="85"/>
      <c r="G44" s="85"/>
      <c r="H44" s="85"/>
      <c r="I44" s="85"/>
      <c r="J44" s="85"/>
    </row>
    <row r="45" spans="1:10" ht="15.75" customHeight="1" x14ac:dyDescent="0.2">
      <c r="A45" s="21" t="s">
        <v>102</v>
      </c>
      <c r="B45" s="85" t="s">
        <v>104</v>
      </c>
      <c r="C45" s="85"/>
      <c r="D45" s="85"/>
      <c r="E45" s="85"/>
      <c r="F45" s="85"/>
      <c r="G45" s="85"/>
      <c r="H45" s="85"/>
      <c r="I45" s="85"/>
      <c r="J45" s="85"/>
    </row>
    <row r="46" spans="1:10" ht="15.75" customHeight="1" x14ac:dyDescent="0.2">
      <c r="A46" s="21" t="s">
        <v>102</v>
      </c>
      <c r="B46" s="85" t="s">
        <v>103</v>
      </c>
      <c r="C46" s="85"/>
      <c r="D46" s="85"/>
      <c r="E46" s="85"/>
      <c r="F46" s="85"/>
      <c r="G46" s="85"/>
      <c r="H46" s="85"/>
      <c r="I46" s="85"/>
      <c r="J46" s="85"/>
    </row>
    <row r="47" spans="1:10" ht="15.75" customHeight="1" x14ac:dyDescent="0.2">
      <c r="A47" s="21"/>
      <c r="B47" s="85"/>
      <c r="C47" s="85"/>
      <c r="D47" s="85"/>
      <c r="E47" s="85"/>
      <c r="F47" s="85"/>
      <c r="G47" s="85"/>
      <c r="H47" s="85"/>
      <c r="I47" s="85"/>
      <c r="J47" s="85"/>
    </row>
    <row r="48" spans="1:10" ht="15.75" customHeight="1" x14ac:dyDescent="0.2">
      <c r="A48" s="21" t="s">
        <v>102</v>
      </c>
      <c r="B48" s="85" t="s">
        <v>101</v>
      </c>
      <c r="C48" s="85"/>
      <c r="D48" s="85"/>
      <c r="E48" s="85"/>
      <c r="F48" s="85"/>
      <c r="G48" s="85"/>
      <c r="H48" s="85"/>
      <c r="I48" s="85"/>
      <c r="J48" s="85"/>
    </row>
    <row r="49" spans="1:10" ht="15.75" customHeight="1" x14ac:dyDescent="0.2">
      <c r="A49" s="21"/>
      <c r="B49" s="85" t="s">
        <v>100</v>
      </c>
      <c r="C49" s="85"/>
      <c r="D49" s="85"/>
      <c r="E49" s="85"/>
      <c r="F49" s="85"/>
      <c r="G49" s="85"/>
      <c r="H49" s="85"/>
      <c r="I49" s="85"/>
      <c r="J49" s="85"/>
    </row>
    <row r="50" spans="1:10" ht="15.75" customHeight="1" x14ac:dyDescent="0.2">
      <c r="A50" s="21"/>
      <c r="B50" s="85" t="s">
        <v>99</v>
      </c>
      <c r="C50" s="85"/>
      <c r="D50" s="85"/>
      <c r="E50" s="85"/>
      <c r="F50" s="85"/>
      <c r="G50" s="85"/>
      <c r="H50" s="85"/>
      <c r="I50" s="85"/>
      <c r="J50" s="85"/>
    </row>
    <row r="51" spans="1:10" ht="15.9" customHeight="1" x14ac:dyDescent="0.2">
      <c r="A51" s="21"/>
    </row>
    <row r="52" spans="1:10" ht="15.9" customHeight="1" x14ac:dyDescent="0.2">
      <c r="A52" s="21"/>
    </row>
  </sheetData>
  <mergeCells count="44">
    <mergeCell ref="B42:J42"/>
    <mergeCell ref="B40:J40"/>
    <mergeCell ref="B41:J41"/>
    <mergeCell ref="B43:J43"/>
    <mergeCell ref="C21:J21"/>
    <mergeCell ref="B36:J36"/>
    <mergeCell ref="B37:J37"/>
    <mergeCell ref="B38:J38"/>
    <mergeCell ref="C24:J24"/>
    <mergeCell ref="C25:J25"/>
    <mergeCell ref="C30:J30"/>
    <mergeCell ref="C26:J26"/>
    <mergeCell ref="A1:J2"/>
    <mergeCell ref="A32:J32"/>
    <mergeCell ref="C19:J19"/>
    <mergeCell ref="C20:J20"/>
    <mergeCell ref="C22:J22"/>
    <mergeCell ref="C23:J23"/>
    <mergeCell ref="C16:J16"/>
    <mergeCell ref="C11:J11"/>
    <mergeCell ref="C12:J12"/>
    <mergeCell ref="C8:J8"/>
    <mergeCell ref="C9:J9"/>
    <mergeCell ref="C10:J10"/>
    <mergeCell ref="C13:J13"/>
    <mergeCell ref="C18:J18"/>
    <mergeCell ref="C4:J4"/>
    <mergeCell ref="C5:J5"/>
    <mergeCell ref="C6:J6"/>
    <mergeCell ref="C7:J7"/>
    <mergeCell ref="C17:J17"/>
    <mergeCell ref="B49:J49"/>
    <mergeCell ref="B50:J50"/>
    <mergeCell ref="C15:J15"/>
    <mergeCell ref="C14:J14"/>
    <mergeCell ref="B34:J34"/>
    <mergeCell ref="B35:J35"/>
    <mergeCell ref="B48:J48"/>
    <mergeCell ref="B33:J33"/>
    <mergeCell ref="B44:J44"/>
    <mergeCell ref="B45:J45"/>
    <mergeCell ref="B39:J39"/>
    <mergeCell ref="B47:J47"/>
    <mergeCell ref="B46:J46"/>
  </mergeCells>
  <phoneticPr fontId="1"/>
  <pageMargins left="0.61" right="0.64" top="0.75" bottom="0.6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予選リーグ</vt:lpstr>
      <vt:lpstr>トーナメント表</vt:lpstr>
      <vt:lpstr>試合スケジュール</vt:lpstr>
      <vt:lpstr>大会要項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maki6_000</dc:creator>
  <cp:lastModifiedBy>正田新二</cp:lastModifiedBy>
  <cp:lastPrinted>2017-10-25T05:31:59Z</cp:lastPrinted>
  <dcterms:created xsi:type="dcterms:W3CDTF">2015-10-08T21:58:13Z</dcterms:created>
  <dcterms:modified xsi:type="dcterms:W3CDTF">2017-11-05T09:39:32Z</dcterms:modified>
</cp:coreProperties>
</file>